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uario\Documents\2026\Transparencia 2026\1 trimestre\PARA OFS\"/>
    </mc:Choice>
  </mc:AlternateContent>
  <xr:revisionPtr revIDLastSave="0" documentId="13_ncr:1_{883CCF04-3371-43F6-B332-95D1E3813000}" xr6:coauthVersionLast="47" xr6:coauthVersionMax="47" xr10:uidLastSave="{00000000-0000-0000-0000-000000000000}"/>
  <bookViews>
    <workbookView xWindow="7932" yWindow="552" windowWidth="14328" windowHeight="13236" activeTab="1" xr2:uid="{00000000-000D-0000-FFFF-FFFF00000000}"/>
  </bookViews>
  <sheets>
    <sheet name="Reporte de Formatos" sheetId="1" r:id="rId1"/>
    <sheet name="Tabla_436166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28" i="2" l="1"/>
  <c r="I227" i="2"/>
  <c r="I226" i="2"/>
  <c r="E226" i="2"/>
  <c r="I225" i="2"/>
  <c r="E225" i="2"/>
  <c r="I224" i="2"/>
  <c r="I223" i="2"/>
  <c r="E223" i="2"/>
  <c r="I222" i="2"/>
  <c r="E222" i="2"/>
  <c r="I221" i="2"/>
  <c r="E221" i="2"/>
  <c r="I220" i="2"/>
  <c r="E220" i="2"/>
  <c r="I219" i="2"/>
  <c r="E219" i="2"/>
  <c r="I218" i="2"/>
  <c r="E218" i="2"/>
  <c r="I217" i="2"/>
  <c r="E217" i="2"/>
  <c r="I216" i="2"/>
  <c r="E216" i="2"/>
  <c r="I215" i="2"/>
  <c r="E215" i="2"/>
  <c r="I214" i="2"/>
  <c r="E214" i="2"/>
  <c r="I213" i="2"/>
  <c r="E213" i="2"/>
  <c r="I212" i="2"/>
  <c r="E212" i="2"/>
  <c r="I211" i="2"/>
  <c r="E211" i="2"/>
  <c r="I210" i="2"/>
  <c r="E210" i="2"/>
  <c r="I209" i="2"/>
  <c r="E209" i="2"/>
  <c r="I208" i="2"/>
  <c r="E208" i="2"/>
  <c r="I207" i="2"/>
  <c r="E207" i="2"/>
  <c r="I206" i="2"/>
  <c r="E206" i="2"/>
  <c r="I205" i="2"/>
  <c r="E205" i="2"/>
  <c r="I204" i="2"/>
  <c r="E204" i="2"/>
  <c r="I203" i="2"/>
  <c r="E203" i="2"/>
  <c r="I202" i="2"/>
  <c r="E202" i="2"/>
  <c r="I201" i="2"/>
  <c r="E201" i="2"/>
  <c r="I200" i="2"/>
  <c r="E200" i="2"/>
  <c r="I199" i="2"/>
  <c r="E199" i="2"/>
  <c r="I198" i="2"/>
  <c r="I197" i="2"/>
  <c r="I196" i="2"/>
  <c r="E196" i="2"/>
  <c r="I195" i="2"/>
  <c r="E195" i="2"/>
  <c r="I194" i="2"/>
  <c r="I193" i="2"/>
  <c r="E193" i="2"/>
  <c r="I192" i="2"/>
  <c r="E192" i="2"/>
  <c r="I191" i="2"/>
  <c r="E191" i="2"/>
  <c r="I190" i="2"/>
  <c r="E190" i="2"/>
  <c r="I189" i="2"/>
  <c r="E189" i="2"/>
  <c r="I188" i="2"/>
  <c r="E188" i="2"/>
  <c r="I187" i="2"/>
  <c r="E187" i="2"/>
  <c r="I186" i="2"/>
  <c r="E186" i="2"/>
  <c r="I185" i="2"/>
  <c r="E185" i="2"/>
  <c r="I184" i="2"/>
  <c r="E184" i="2"/>
  <c r="I183" i="2"/>
  <c r="E183" i="2"/>
  <c r="I182" i="2"/>
  <c r="E182" i="2"/>
  <c r="I181" i="2"/>
  <c r="E181" i="2"/>
  <c r="I180" i="2"/>
  <c r="E180" i="2"/>
  <c r="I179" i="2"/>
  <c r="E179" i="2"/>
  <c r="I178" i="2"/>
  <c r="E178" i="2"/>
  <c r="I177" i="2"/>
  <c r="E177" i="2"/>
  <c r="I176" i="2"/>
  <c r="E176" i="2"/>
  <c r="I175" i="2"/>
  <c r="E175" i="2"/>
  <c r="I174" i="2"/>
  <c r="E174" i="2"/>
  <c r="I173" i="2"/>
  <c r="E173" i="2"/>
  <c r="I172" i="2"/>
  <c r="E172" i="2"/>
  <c r="I171" i="2"/>
  <c r="E171" i="2"/>
  <c r="I170" i="2"/>
  <c r="E170" i="2"/>
  <c r="I169" i="2"/>
  <c r="E169" i="2"/>
  <c r="I141" i="2" l="1"/>
  <c r="E141" i="2"/>
  <c r="I140" i="2"/>
  <c r="E140" i="2"/>
  <c r="I139" i="2"/>
  <c r="E139" i="2"/>
  <c r="I138" i="2"/>
  <c r="E138" i="2"/>
  <c r="I137" i="2"/>
  <c r="E137" i="2"/>
  <c r="I136" i="2"/>
  <c r="E136" i="2"/>
  <c r="I135" i="2"/>
  <c r="E135" i="2"/>
  <c r="I134" i="2"/>
  <c r="E134" i="2"/>
  <c r="I133" i="2"/>
  <c r="E133" i="2"/>
  <c r="I132" i="2"/>
  <c r="E132" i="2"/>
  <c r="I131" i="2"/>
  <c r="E131" i="2"/>
  <c r="I130" i="2"/>
  <c r="E130" i="2"/>
  <c r="I129" i="2"/>
  <c r="E129" i="2"/>
  <c r="I128" i="2"/>
  <c r="E128" i="2"/>
  <c r="I127" i="2"/>
  <c r="E127" i="2"/>
  <c r="I126" i="2"/>
  <c r="E126" i="2"/>
  <c r="I125" i="2"/>
  <c r="E125" i="2"/>
  <c r="I124" i="2"/>
  <c r="E124" i="2"/>
  <c r="I123" i="2"/>
  <c r="E123" i="2"/>
  <c r="I122" i="2"/>
  <c r="E122" i="2"/>
  <c r="I121" i="2"/>
  <c r="E121" i="2"/>
  <c r="I120" i="2"/>
  <c r="E120" i="2"/>
  <c r="I119" i="2"/>
  <c r="E119" i="2"/>
  <c r="I118" i="2"/>
  <c r="E118" i="2"/>
  <c r="I117" i="2"/>
  <c r="E117" i="2"/>
  <c r="I116" i="2"/>
  <c r="E116" i="2"/>
  <c r="I115" i="2"/>
  <c r="E115" i="2"/>
  <c r="I114" i="2"/>
  <c r="E114" i="2"/>
  <c r="I113" i="2"/>
  <c r="E113" i="2"/>
  <c r="I112" i="2"/>
  <c r="E112" i="2"/>
  <c r="I111" i="2"/>
  <c r="E111" i="2"/>
  <c r="I110" i="2"/>
  <c r="E110" i="2"/>
  <c r="I109" i="2"/>
  <c r="E109" i="2"/>
  <c r="I108" i="2"/>
  <c r="E108" i="2"/>
  <c r="I107" i="2"/>
  <c r="E107" i="2"/>
  <c r="I106" i="2"/>
  <c r="E106" i="2"/>
  <c r="I105" i="2"/>
  <c r="E105" i="2"/>
  <c r="I104" i="2"/>
  <c r="E104" i="2"/>
  <c r="I103" i="2"/>
  <c r="E103" i="2"/>
  <c r="I102" i="2"/>
  <c r="E102" i="2"/>
  <c r="I101" i="2"/>
  <c r="E101" i="2"/>
  <c r="I100" i="2"/>
  <c r="E100" i="2"/>
  <c r="I99" i="2"/>
  <c r="E99" i="2"/>
  <c r="I98" i="2"/>
  <c r="E98" i="2"/>
  <c r="I97" i="2"/>
  <c r="E97" i="2"/>
  <c r="I96" i="2"/>
  <c r="E96" i="2"/>
  <c r="I95" i="2"/>
  <c r="E95" i="2"/>
  <c r="I94" i="2"/>
  <c r="E94" i="2"/>
  <c r="I93" i="2"/>
  <c r="E93" i="2"/>
  <c r="I92" i="2"/>
  <c r="E92" i="2"/>
  <c r="I91" i="2"/>
  <c r="E91" i="2"/>
  <c r="I90" i="2"/>
  <c r="E90" i="2"/>
  <c r="I89" i="2"/>
  <c r="E89" i="2"/>
  <c r="I88" i="2"/>
  <c r="E88" i="2"/>
  <c r="I87" i="2" l="1"/>
  <c r="E87" i="2"/>
  <c r="I86" i="2"/>
  <c r="E86" i="2"/>
  <c r="I85" i="2"/>
  <c r="E85" i="2"/>
  <c r="I84" i="2"/>
  <c r="E84" i="2"/>
  <c r="I83" i="2"/>
  <c r="E83" i="2"/>
  <c r="I82" i="2"/>
  <c r="E82" i="2"/>
  <c r="I81" i="2"/>
  <c r="E81" i="2"/>
  <c r="I80" i="2"/>
  <c r="E80" i="2"/>
  <c r="I79" i="2"/>
  <c r="E79" i="2"/>
  <c r="I78" i="2"/>
  <c r="E78" i="2"/>
  <c r="I77" i="2"/>
  <c r="E77" i="2"/>
  <c r="I76" i="2"/>
  <c r="E76" i="2"/>
  <c r="I75" i="2"/>
  <c r="E75" i="2"/>
  <c r="I74" i="2"/>
  <c r="E74" i="2"/>
  <c r="I73" i="2"/>
  <c r="E73" i="2"/>
  <c r="I72" i="2"/>
  <c r="E72" i="2"/>
  <c r="I71" i="2"/>
  <c r="E71" i="2"/>
  <c r="I70" i="2"/>
  <c r="E70" i="2"/>
  <c r="I69" i="2"/>
  <c r="E69" i="2"/>
  <c r="I68" i="2"/>
  <c r="E68" i="2"/>
  <c r="I67" i="2"/>
  <c r="E67" i="2"/>
  <c r="I66" i="2"/>
  <c r="E66" i="2"/>
  <c r="I65" i="2"/>
  <c r="E65" i="2"/>
  <c r="I64" i="2"/>
  <c r="E64" i="2"/>
  <c r="I63" i="2"/>
  <c r="E63" i="2"/>
  <c r="I62" i="2"/>
  <c r="E62" i="2"/>
  <c r="I61" i="2"/>
  <c r="E61" i="2"/>
  <c r="I60" i="2"/>
  <c r="E60" i="2"/>
  <c r="I59" i="2"/>
  <c r="E59" i="2"/>
  <c r="I58" i="2"/>
  <c r="E58" i="2"/>
</calcChain>
</file>

<file path=xl/sharedStrings.xml><?xml version="1.0" encoding="utf-8"?>
<sst xmlns="http://schemas.openxmlformats.org/spreadsheetml/2006/main" count="300" uniqueCount="90">
  <si>
    <t>48971</t>
  </si>
  <si>
    <t>TÍTULO</t>
  </si>
  <si>
    <t>NOMBRE CORTO</t>
  </si>
  <si>
    <t>DESCRIPCIÓN</t>
  </si>
  <si>
    <t>Presupuesto asignado_Ejercicio de los egresos presupuestarios</t>
  </si>
  <si>
    <t>LTAIPT_A63F21B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</si>
  <si>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</si>
  <si>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</si>
  <si>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</si>
  <si>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</si>
  <si>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</si>
  <si>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</si>
  <si>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</si>
  <si>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</si>
  <si>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436158</t>
  </si>
  <si>
    <t>436163</t>
  </si>
  <si>
    <t>436162</t>
  </si>
  <si>
    <t>436166</t>
  </si>
  <si>
    <t>436161</t>
  </si>
  <si>
    <t>436165</t>
  </si>
  <si>
    <t>436160</t>
  </si>
  <si>
    <t>436164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</si>
  <si>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</si>
  <si>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</si>
  <si>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</si>
  <si>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</si>
  <si>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Tabla_436166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</si>
  <si>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</si>
  <si>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</si>
  <si>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</si>
  <si>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</si>
  <si>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</si>
  <si>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56420</t>
  </si>
  <si>
    <t>56421</t>
  </si>
  <si>
    <t>56422</t>
  </si>
  <si>
    <t>56423</t>
  </si>
  <si>
    <t>56424</t>
  </si>
  <si>
    <t>56425</t>
  </si>
  <si>
    <t>56426</t>
  </si>
  <si>
    <t>56427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</si>
  <si>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</si>
  <si>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</si>
  <si>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</si>
  <si>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</si>
  <si>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</si>
  <si>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</si>
  <si>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</si>
  <si>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</si>
  <si>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</si>
  <si>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</si>
  <si>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SERVICIOS PERSONALES, REMUNERACIONES AL PERSONAL DE CARÁCTER PERMANENTE</t>
  </si>
  <si>
    <t>SERVICIOS PERSONALES, REMUNERACIONES AL PERSONAL DE CARÁCTER TRANSITORIO</t>
  </si>
  <si>
    <t>REMUNERACIONES ADICIONALES Y ESPECIALES</t>
  </si>
  <si>
    <t>SEGURIDAD SOCIAL</t>
  </si>
  <si>
    <t>OTRAS PRESTACIONES SOCIALES Y ECONÓMICAS</t>
  </si>
  <si>
    <t>MATERIALES Y SUMINISTROS</t>
  </si>
  <si>
    <t>MATERILES Y SUMINISTROS, MATERIALES DE ADMINISTRACIÓN, EMISIÓN DE DOCUMENTOS Y ARTICULOS OFICIALES</t>
  </si>
  <si>
    <t>ALIMENTOS Y UTENSILIOS</t>
  </si>
  <si>
    <t>MATERIALES Y ARTÍCULOS DE CONSTRUCCIÓN Y DE REPARACIÓN</t>
  </si>
  <si>
    <t xml:space="preserve">PRODUCTOS QUÍMICOS, FARMACÉUTICOS Y DE LABORATORIO </t>
  </si>
  <si>
    <t>COMBUSTIBLES, LUBRICANTES Y ADITIVOS</t>
  </si>
  <si>
    <t>VESTUARIO, BLANCOS, PRENDAS DE PROTECCIÓN Y ARTÍCULOS DEPORTIVOS</t>
  </si>
  <si>
    <t>HERRAMIENTAS, REFACCIONES Y ACCESORIOS</t>
  </si>
  <si>
    <t>SERVICIOS GENERALES</t>
  </si>
  <si>
    <t>SERVICIOS BÁSICOS</t>
  </si>
  <si>
    <t xml:space="preserve">SERVICIOS PROFESIONALES, CIENTÍFICOS, TÉCNICOS Y OTROS SERVICIOS </t>
  </si>
  <si>
    <t xml:space="preserve">SERVICIOS FINANCIEROS, BANCARIOS Y COMERCIALES </t>
  </si>
  <si>
    <t>SERVICIOS DE INSTALACIÓN, REPARACIÓN,</t>
  </si>
  <si>
    <t>SERVICIOS DE COMUNICACIÓN SOCIAL Y PUBLICIDAD</t>
  </si>
  <si>
    <t>SERVICIOS DE TRASLADO Y VIÁTICOS</t>
  </si>
  <si>
    <t>SERVICIOS OFICIALES</t>
  </si>
  <si>
    <t>OTROS SERVICIOS GENERALES</t>
  </si>
  <si>
    <t>BIENES MUEBLES, INMUEBLES E INTANGIBLES</t>
  </si>
  <si>
    <t>MOBILIARIO Y EQUIPO DE ADMINISTRACIÓN</t>
  </si>
  <si>
    <t>MAQUINARIA, OTROS EQUIPOS Y HERRAMIENTAS</t>
  </si>
  <si>
    <t>ACTIVOS INTANGIBLES</t>
  </si>
  <si>
    <t>https://www.ofstlaxcala.gob.mx/transparencia/uploads/doc_ofs/Fraccion%20XXI/2024/1/Inf_Presupuestaria.pdf</t>
  </si>
  <si>
    <t>DIRECCIÓN ADMINISTRATIVA</t>
  </si>
  <si>
    <t>https://www.ofstlaxcala.gob.mx/transparencia/uploads/doc_ofs/Fraccion%20XXI/2024/2/Inf_Presupuestaria.pdf</t>
  </si>
  <si>
    <t>https://www.ofstlaxcala.gob.mx/transparencia/uploads/doc_ofs/Fraccion%20XXI/2024/3/Inf_Presupuestaria.pdf</t>
  </si>
  <si>
    <t>https://www.ofstlaxcala.gob.mx/transparencia/uploads/doc_ofs/Fraccion%20XXI/2024/4/Inf_Presupuestaria.pdf</t>
  </si>
  <si>
    <t>BIENES INMUEBLES</t>
  </si>
  <si>
    <t>INVERSIÓN PÚBLICA</t>
  </si>
  <si>
    <t>OBRA PÚBLICA</t>
  </si>
  <si>
    <t>https://www.ofstlaxcala.gob.mx/transparencia/uploads/doc_ofs/Fraccion%20XXI/2025/1/Inf_Presupuestaria.pdf</t>
  </si>
  <si>
    <t>http://ofstlaxcala.gob.mx/transparencia/uploads/doc_ofs/Fraccion XXI/2025/2/Inf_Presupuestaria.pdf</t>
  </si>
  <si>
    <t>https://www.ofstlaxcala.gob.mx/transparencia/uploads/doc_ofs/Fraccion%20XXI/2025/3/Inf_Presupuestaria.pdf</t>
  </si>
  <si>
    <t>https://www.ofstlaxcala.gob.mx/transparencia/uploads/doc_ofs/Fraccion%20XXI/2025/4/Inf_Presupuestaria.pdf</t>
  </si>
  <si>
    <t>VEHÍCULOS Y EQUIPO DE TRANSPORTE</t>
  </si>
  <si>
    <t>OBRA PÚBLICA EN BIENES PROPIOS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</si>
</sst>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4" fillId="3" borderId="0"/>
    <xf numFmtId="43" fontId="4" fillId="3" borderId="0" applyFont="0" applyFill="0" applyBorder="0" applyAlignment="0" applyProtection="0"/>
    <xf numFmtId="0" fontId="5" fillId="3" borderId="0" applyNumberFormat="0" applyFill="0" applyBorder="0" applyAlignment="0" applyProtection="0"/>
    <xf numFmtId="0" fontId="4" fillId="3" borderId="0"/>
    <xf numFmtId="0" fontId="4" fillId="3" borderId="0"/>
    <xf numFmtId="0" fontId="1" fillId="3" borderId="0"/>
  </cellStyleXfs>
  <cellXfs count="2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3" borderId="0" xfId="5"/>
    <xf numFmtId="4" fontId="0" fillId="0" borderId="0" xfId="0" applyNumberFormat="1"/>
    <xf numFmtId="0" fontId="1" fillId="3" borderId="0" xfId="6"/>
    <xf numFmtId="0" fontId="1" fillId="3" borderId="0" xfId="6"/>
    <xf numFmtId="4" fontId="1" fillId="3" borderId="0" xfId="6" applyNumberFormat="1"/>
    <xf numFmtId="0" fontId="1" fillId="3" borderId="0" xfId="6"/>
    <xf numFmtId="4" fontId="1" fillId="3" borderId="0" xfId="6" applyNumberFormat="1"/>
    <xf numFmtId="4" fontId="1" fillId="3" borderId="0" xfId="6" applyNumberFormat="1"/>
    <xf numFmtId="4" fontId="1" fillId="3" borderId="0" xfId="6" applyNumberFormat="1"/>
    <xf numFmtId="0" fontId="5" fillId="0" borderId="0" xfId="3" applyFill="1" applyAlignment="1">
      <alignment wrapText="1"/>
    </xf>
    <xf numFmtId="0" fontId="0" fillId="0" borderId="0" xfId="0"/>
    <xf numFmtId="0" fontId="5" fillId="3" borderId="0" xfId="3" applyFill="1" applyAlignment="1">
      <alignment wrapText="1"/>
    </xf>
    <xf numFmtId="0" fontId="0" fillId="0" borderId="0" xfId="0"/>
    <xf numFmtId="0" fontId="0" fillId="0" borderId="0" xfId="0"/>
    <xf numFmtId="2" fontId="1" fillId="3" borderId="0" xfId="6" applyNumberFormat="1"/>
    <xf numFmtId="2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7">
    <cellStyle name="Hipervínculo" xfId="3" builtinId="8"/>
    <cellStyle name="Millares 2" xfId="2" xr:uid="{00000000-0005-0000-0000-000001000000}"/>
    <cellStyle name="Normal" xfId="0" builtinId="0"/>
    <cellStyle name="Normal 2" xfId="1" xr:uid="{00000000-0005-0000-0000-000003000000}"/>
    <cellStyle name="Normal 3" xfId="4" xr:uid="{00000000-0005-0000-0000-000004000000}"/>
    <cellStyle name="Normal 4" xfId="5" xr:uid="{00000000-0005-0000-0000-000005000000}"/>
    <cellStyle name="Normal 5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ofstlaxcala.gob.mx/transparencia/uploads/doc_ofs/Fraccion%20XXI/2025/4/Inf_Presupuestaria.pdf" TargetMode="External"/><Relationship Id="rId3" Type="http://schemas.openxmlformats.org/officeDocument/2006/relationships/hyperlink" Target="https://www.ofstlaxcala.gob.mx/transparencia/uploads/doc_ofs/Fraccion%20XXI/2024/3/Inf_Presupuestaria.pdf" TargetMode="External"/><Relationship Id="rId7" Type="http://schemas.openxmlformats.org/officeDocument/2006/relationships/hyperlink" Target="https://www.ofstlaxcala.gob.mx/transparencia/uploads/doc_ofs/Fraccion%20XXI/2025/4/Inf_Presupuestaria.pdf" TargetMode="External"/><Relationship Id="rId2" Type="http://schemas.openxmlformats.org/officeDocument/2006/relationships/hyperlink" Target="https://www.ofstlaxcala.gob.mx/transparencia/uploads/doc_ofs/Fraccion%20XXI/2024/2/Inf_Presupuestaria.pdf" TargetMode="External"/><Relationship Id="rId1" Type="http://schemas.openxmlformats.org/officeDocument/2006/relationships/hyperlink" Target="https://www.ofstlaxcala.gob.mx/transparencia/uploads/doc_ofs/Fraccion%20XXI/2024/1/Inf_Presupuestaria.pdf" TargetMode="External"/><Relationship Id="rId6" Type="http://schemas.openxmlformats.org/officeDocument/2006/relationships/hyperlink" Target="http://ofstlaxcala.gob.mx/transparencia/uploads/doc_ofs/Fraccion%20XXI/2025/2/Inf_Presupuestaria.pdf" TargetMode="External"/><Relationship Id="rId5" Type="http://schemas.openxmlformats.org/officeDocument/2006/relationships/hyperlink" Target="https://www.ofstlaxcala.gob.mx/transparencia/uploads/doc_ofs/Fraccion%20XXI/2025/1/Inf_Presupuestaria.pdf" TargetMode="External"/><Relationship Id="rId4" Type="http://schemas.openxmlformats.org/officeDocument/2006/relationships/hyperlink" Target="https://www.ofstlaxcala.gob.mx/transparencia/uploads/doc_ofs/Fraccion%20XXI/2024/4/Inf_Presupuestar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opLeftCell="F2" workbookViewId="0">
      <selection activeCell="G16" sqref="G1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70.109375" bestFit="1" customWidth="1"/>
    <col min="5" max="5" width="61.44140625" bestFit="1" customWidth="1"/>
    <col min="6" max="6" width="73.33203125" bestFit="1" customWidth="1"/>
    <col min="7" max="7" width="20" bestFit="1" customWidth="1"/>
    <col min="8" max="8" width="8" bestFit="1" customWidth="1"/>
  </cols>
  <sheetData>
    <row r="1" spans="1:9" hidden="1" x14ac:dyDescent="0.3">
      <c r="A1" t="s">
        <v>0</v>
      </c>
    </row>
    <row r="2" spans="1:9" x14ac:dyDescent="0.3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9" x14ac:dyDescent="0.3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25" t="s">
        <v>22</v>
      </c>
      <c r="B6" s="26"/>
      <c r="C6" s="26"/>
      <c r="D6" s="26"/>
      <c r="E6" s="26"/>
      <c r="F6" s="26"/>
      <c r="G6" s="26"/>
      <c r="H6" s="26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ht="28.8" x14ac:dyDescent="0.3">
      <c r="A8">
        <v>2024</v>
      </c>
      <c r="B8" s="4">
        <v>45292</v>
      </c>
      <c r="C8" s="4">
        <v>45382</v>
      </c>
      <c r="D8">
        <v>1</v>
      </c>
      <c r="E8" s="14" t="s">
        <v>76</v>
      </c>
      <c r="F8" t="s">
        <v>77</v>
      </c>
      <c r="G8" s="4">
        <v>45411</v>
      </c>
    </row>
    <row r="9" spans="1:9" ht="28.8" x14ac:dyDescent="0.3">
      <c r="A9" s="3">
        <v>2024</v>
      </c>
      <c r="B9" s="4">
        <v>45383</v>
      </c>
      <c r="C9" s="4">
        <v>45473</v>
      </c>
      <c r="D9" s="3">
        <v>1</v>
      </c>
      <c r="E9" s="16" t="s">
        <v>78</v>
      </c>
      <c r="F9" s="3" t="s">
        <v>77</v>
      </c>
      <c r="G9" s="4">
        <v>45502</v>
      </c>
      <c r="H9" s="3"/>
    </row>
    <row r="10" spans="1:9" ht="28.8" x14ac:dyDescent="0.3">
      <c r="A10" s="15">
        <v>2024</v>
      </c>
      <c r="B10" s="4">
        <v>45474</v>
      </c>
      <c r="C10" s="4">
        <v>45565</v>
      </c>
      <c r="D10" s="15">
        <v>1</v>
      </c>
      <c r="E10" s="16" t="s">
        <v>79</v>
      </c>
      <c r="F10" s="15" t="s">
        <v>77</v>
      </c>
      <c r="G10" s="4">
        <v>45594</v>
      </c>
      <c r="H10" s="15"/>
    </row>
    <row r="11" spans="1:9" ht="28.8" x14ac:dyDescent="0.3">
      <c r="A11" s="17">
        <v>2024</v>
      </c>
      <c r="B11" s="4">
        <v>45566</v>
      </c>
      <c r="C11" s="4">
        <v>45657</v>
      </c>
      <c r="D11" s="17">
        <v>1</v>
      </c>
      <c r="E11" s="16" t="s">
        <v>80</v>
      </c>
      <c r="F11" s="17" t="s">
        <v>77</v>
      </c>
      <c r="G11" s="4">
        <v>45686</v>
      </c>
      <c r="H11" s="17"/>
      <c r="I11" s="17"/>
    </row>
    <row r="12" spans="1:9" ht="28.8" x14ac:dyDescent="0.3">
      <c r="A12" s="18">
        <v>2025</v>
      </c>
      <c r="B12" s="4">
        <v>45658</v>
      </c>
      <c r="C12" s="4">
        <v>45747</v>
      </c>
      <c r="D12" s="18">
        <v>1</v>
      </c>
      <c r="E12" s="16" t="s">
        <v>84</v>
      </c>
      <c r="F12" s="18" t="s">
        <v>77</v>
      </c>
      <c r="G12" s="4">
        <v>45772</v>
      </c>
      <c r="H12" s="18"/>
    </row>
    <row r="13" spans="1:9" ht="28.8" x14ac:dyDescent="0.3">
      <c r="A13" s="21">
        <v>2025</v>
      </c>
      <c r="B13" s="4">
        <v>45748</v>
      </c>
      <c r="C13" s="4">
        <v>45838</v>
      </c>
      <c r="D13" s="21">
        <v>1</v>
      </c>
      <c r="E13" s="16" t="s">
        <v>85</v>
      </c>
      <c r="F13" s="21" t="s">
        <v>77</v>
      </c>
      <c r="G13" s="4">
        <v>45867</v>
      </c>
    </row>
    <row r="14" spans="1:9" x14ac:dyDescent="0.3">
      <c r="A14" s="22">
        <v>2025</v>
      </c>
      <c r="B14" s="4">
        <v>45839</v>
      </c>
      <c r="C14" s="4">
        <v>45930</v>
      </c>
      <c r="D14" s="22">
        <v>1</v>
      </c>
      <c r="E14" s="22" t="s">
        <v>86</v>
      </c>
      <c r="F14" s="22" t="s">
        <v>77</v>
      </c>
      <c r="G14" s="4">
        <v>45958</v>
      </c>
      <c r="H14" s="22"/>
    </row>
    <row r="15" spans="1:9" ht="28.8" x14ac:dyDescent="0.3">
      <c r="A15" s="23">
        <v>2025</v>
      </c>
      <c r="B15" s="4">
        <v>45931</v>
      </c>
      <c r="C15" s="4">
        <v>46022</v>
      </c>
      <c r="D15" s="23">
        <v>1</v>
      </c>
      <c r="E15" s="16" t="s">
        <v>87</v>
      </c>
      <c r="F15" s="23" t="s">
        <v>77</v>
      </c>
      <c r="G15" s="4">
        <v>46049</v>
      </c>
      <c r="H15" s="23"/>
    </row>
    <row r="16" spans="1:9" ht="28.8" x14ac:dyDescent="0.3">
      <c r="A16" s="24">
        <v>2026</v>
      </c>
      <c r="B16" s="4">
        <v>46023</v>
      </c>
      <c r="C16" s="4">
        <v>46112</v>
      </c>
      <c r="D16" s="24">
        <v>1</v>
      </c>
      <c r="E16" s="16" t="s">
        <v>87</v>
      </c>
      <c r="F16" s="24" t="s">
        <v>77</v>
      </c>
      <c r="G16" s="4">
        <v>46049</v>
      </c>
      <c r="H16" s="24"/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 xr:uid="{00000000-0004-0000-0000-000000000000}"/>
    <hyperlink ref="E9" r:id="rId2" xr:uid="{4B29A373-35F4-4A17-A9A7-B2DFD2A76FDE}"/>
    <hyperlink ref="E10" r:id="rId3" xr:uid="{47857ABF-9999-459E-A6FF-8304562E56D8}"/>
    <hyperlink ref="E11" r:id="rId4" xr:uid="{846DF8B0-097F-488A-8065-5D15C730F016}"/>
    <hyperlink ref="E12" r:id="rId5" xr:uid="{089FBEB3-2863-4A60-8FB3-4BD2625945AB}"/>
    <hyperlink ref="E13" r:id="rId6" xr:uid="{12C17049-3CEE-4C00-8F07-5330913AD6FD}"/>
    <hyperlink ref="E15" r:id="rId7" xr:uid="{5CDCE784-544B-473B-A926-819C87B54959}"/>
    <hyperlink ref="E16" r:id="rId8" xr:uid="{92352EB4-452B-40B3-82DF-CC0FF356115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28"/>
  <sheetViews>
    <sheetView tabSelected="1" topLeftCell="A93" workbookViewId="0">
      <selection activeCell="C196" sqref="C196"/>
    </sheetView>
  </sheetViews>
  <sheetFormatPr baseColWidth="10" defaultColWidth="8.88671875" defaultRowHeight="14.4" x14ac:dyDescent="0.3"/>
  <cols>
    <col min="1" max="1" width="3.44140625" bestFit="1" customWidth="1"/>
    <col min="2" max="2" width="29.33203125" bestFit="1" customWidth="1"/>
    <col min="3" max="3" width="38.5546875" bestFit="1" customWidth="1"/>
    <col min="4" max="4" width="24.6640625" bestFit="1" customWidth="1"/>
    <col min="5" max="5" width="29.33203125" bestFit="1" customWidth="1"/>
    <col min="6" max="6" width="12.5546875" bestFit="1" customWidth="1"/>
    <col min="7" max="7" width="12.6640625" bestFit="1" customWidth="1"/>
    <col min="8" max="8" width="12.44140625" bestFit="1" customWidth="1"/>
    <col min="9" max="9" width="13.6640625" bestFit="1" customWidth="1"/>
  </cols>
  <sheetData>
    <row r="1" spans="1:9" hidden="1" x14ac:dyDescent="0.3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3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3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3">
      <c r="A4" s="5">
        <v>1</v>
      </c>
      <c r="B4" s="5">
        <v>1000</v>
      </c>
      <c r="C4" s="5" t="s">
        <v>49</v>
      </c>
      <c r="D4" s="9">
        <v>81907110</v>
      </c>
      <c r="E4" s="6">
        <v>2466000</v>
      </c>
      <c r="F4" s="11">
        <v>84373110</v>
      </c>
      <c r="G4" s="12">
        <v>15767824.060000001</v>
      </c>
      <c r="H4" s="13">
        <v>15570442.1</v>
      </c>
      <c r="I4" s="6">
        <v>68605285.939999998</v>
      </c>
    </row>
    <row r="5" spans="1:9" x14ac:dyDescent="0.3">
      <c r="A5" s="5">
        <v>1</v>
      </c>
      <c r="B5" s="5">
        <v>1.1000000000000001</v>
      </c>
      <c r="C5" s="5" t="s">
        <v>50</v>
      </c>
      <c r="D5" s="9">
        <v>19280664</v>
      </c>
      <c r="E5" s="6">
        <v>0</v>
      </c>
      <c r="F5" s="11">
        <v>19280664</v>
      </c>
      <c r="G5" s="12">
        <v>4605936</v>
      </c>
      <c r="H5" s="13">
        <v>4605936</v>
      </c>
      <c r="I5" s="6">
        <v>14674728</v>
      </c>
    </row>
    <row r="6" spans="1:9" x14ac:dyDescent="0.3">
      <c r="A6" s="5">
        <v>1</v>
      </c>
      <c r="B6" s="5">
        <v>1.2</v>
      </c>
      <c r="C6" s="5" t="s">
        <v>51</v>
      </c>
      <c r="D6" s="9">
        <v>29687379</v>
      </c>
      <c r="E6" s="6">
        <v>1206000</v>
      </c>
      <c r="F6" s="11">
        <v>30893379</v>
      </c>
      <c r="G6" s="12">
        <v>5464961.0599999996</v>
      </c>
      <c r="H6" s="13">
        <v>5464961.0599999996</v>
      </c>
      <c r="I6" s="6">
        <v>25428417.940000001</v>
      </c>
    </row>
    <row r="7" spans="1:9" x14ac:dyDescent="0.3">
      <c r="A7" s="5">
        <v>1</v>
      </c>
      <c r="B7" s="5">
        <v>1.3</v>
      </c>
      <c r="C7" s="5" t="s">
        <v>52</v>
      </c>
      <c r="D7" s="9">
        <v>12258945</v>
      </c>
      <c r="E7" s="6">
        <v>1260000</v>
      </c>
      <c r="F7" s="11">
        <v>13518945</v>
      </c>
      <c r="G7" s="12">
        <v>1105991.71</v>
      </c>
      <c r="H7" s="13">
        <v>1105991.71</v>
      </c>
      <c r="I7" s="6">
        <v>12412953.289999999</v>
      </c>
    </row>
    <row r="8" spans="1:9" x14ac:dyDescent="0.3">
      <c r="A8" s="5">
        <v>1</v>
      </c>
      <c r="B8" s="5">
        <v>1.4</v>
      </c>
      <c r="C8" s="5" t="s">
        <v>53</v>
      </c>
      <c r="D8" s="9">
        <v>6688385</v>
      </c>
      <c r="E8" s="6">
        <v>0</v>
      </c>
      <c r="F8" s="11">
        <v>6688385</v>
      </c>
      <c r="G8" s="12">
        <v>1514504.15</v>
      </c>
      <c r="H8" s="13">
        <v>1317122.19</v>
      </c>
      <c r="I8" s="6">
        <v>5173880.8499999996</v>
      </c>
    </row>
    <row r="9" spans="1:9" x14ac:dyDescent="0.3">
      <c r="A9" s="5">
        <v>1</v>
      </c>
      <c r="B9" s="5">
        <v>1.5</v>
      </c>
      <c r="C9" s="5" t="s">
        <v>54</v>
      </c>
      <c r="D9" s="9">
        <v>13991737</v>
      </c>
      <c r="E9" s="6">
        <v>0</v>
      </c>
      <c r="F9" s="11">
        <v>13991737</v>
      </c>
      <c r="G9" s="12">
        <v>3076431.14</v>
      </c>
      <c r="H9" s="13">
        <v>3076431.14</v>
      </c>
      <c r="I9" s="6">
        <v>10915305.859999999</v>
      </c>
    </row>
    <row r="10" spans="1:9" x14ac:dyDescent="0.3">
      <c r="A10" s="5">
        <v>1</v>
      </c>
      <c r="B10" s="5">
        <v>2000</v>
      </c>
      <c r="C10" s="5" t="s">
        <v>55</v>
      </c>
      <c r="D10" s="9">
        <v>2652000</v>
      </c>
      <c r="E10" s="6">
        <v>567000</v>
      </c>
      <c r="F10" s="11">
        <v>3219000</v>
      </c>
      <c r="G10" s="12">
        <v>1551107.91</v>
      </c>
      <c r="H10" s="13">
        <v>1551107.91</v>
      </c>
      <c r="I10" s="6">
        <v>1667892.09</v>
      </c>
    </row>
    <row r="11" spans="1:9" x14ac:dyDescent="0.3">
      <c r="A11" s="5">
        <v>1</v>
      </c>
      <c r="B11" s="5">
        <v>2.1</v>
      </c>
      <c r="C11" s="5" t="s">
        <v>56</v>
      </c>
      <c r="D11" s="9">
        <v>1225000</v>
      </c>
      <c r="E11" s="6">
        <v>70000</v>
      </c>
      <c r="F11" s="11">
        <v>1295000</v>
      </c>
      <c r="G11" s="12">
        <v>1030501.31</v>
      </c>
      <c r="H11" s="13">
        <v>1030501.31</v>
      </c>
      <c r="I11" s="6">
        <v>264498.68999999994</v>
      </c>
    </row>
    <row r="12" spans="1:9" x14ac:dyDescent="0.3">
      <c r="A12" s="5">
        <v>1</v>
      </c>
      <c r="B12" s="5">
        <v>2.2000000000000002</v>
      </c>
      <c r="C12" s="5" t="s">
        <v>57</v>
      </c>
      <c r="D12" s="9">
        <v>81000</v>
      </c>
      <c r="E12" s="6">
        <v>30000</v>
      </c>
      <c r="F12" s="11">
        <v>111000</v>
      </c>
      <c r="G12" s="12">
        <v>23946.09</v>
      </c>
      <c r="H12" s="13">
        <v>23946.09</v>
      </c>
      <c r="I12" s="6">
        <v>87053.91</v>
      </c>
    </row>
    <row r="13" spans="1:9" x14ac:dyDescent="0.3">
      <c r="A13" s="5">
        <v>1</v>
      </c>
      <c r="B13" s="5">
        <v>2.4</v>
      </c>
      <c r="C13" s="5" t="s">
        <v>58</v>
      </c>
      <c r="D13" s="9">
        <v>38500</v>
      </c>
      <c r="E13" s="6">
        <v>25000</v>
      </c>
      <c r="F13" s="11">
        <v>63500</v>
      </c>
      <c r="G13" s="12">
        <v>21847.07</v>
      </c>
      <c r="H13" s="13">
        <v>21847.07</v>
      </c>
      <c r="I13" s="6">
        <v>41652.93</v>
      </c>
    </row>
    <row r="14" spans="1:9" x14ac:dyDescent="0.3">
      <c r="A14" s="5">
        <v>1</v>
      </c>
      <c r="B14" s="5">
        <v>2.5</v>
      </c>
      <c r="C14" s="5" t="s">
        <v>59</v>
      </c>
      <c r="D14" s="9">
        <v>26000</v>
      </c>
      <c r="E14" s="6">
        <v>4000</v>
      </c>
      <c r="F14" s="11">
        <v>30000</v>
      </c>
      <c r="G14" s="12">
        <v>1743</v>
      </c>
      <c r="H14" s="13">
        <v>1743</v>
      </c>
      <c r="I14" s="6">
        <v>28257</v>
      </c>
    </row>
    <row r="15" spans="1:9" x14ac:dyDescent="0.3">
      <c r="A15" s="5">
        <v>1</v>
      </c>
      <c r="B15" s="5">
        <v>2.6</v>
      </c>
      <c r="C15" s="5" t="s">
        <v>60</v>
      </c>
      <c r="D15" s="9">
        <v>957000</v>
      </c>
      <c r="E15" s="6">
        <v>0</v>
      </c>
      <c r="F15" s="11">
        <v>957000</v>
      </c>
      <c r="G15" s="12">
        <v>289841.68</v>
      </c>
      <c r="H15" s="13">
        <v>289841.68</v>
      </c>
      <c r="I15" s="6">
        <v>667158.32000000007</v>
      </c>
    </row>
    <row r="16" spans="1:9" x14ac:dyDescent="0.3">
      <c r="A16" s="5">
        <v>1</v>
      </c>
      <c r="B16" s="5">
        <v>2.7</v>
      </c>
      <c r="C16" s="5" t="s">
        <v>61</v>
      </c>
      <c r="D16" s="9">
        <v>15500</v>
      </c>
      <c r="E16" s="6">
        <v>400000</v>
      </c>
      <c r="F16" s="11">
        <v>415500</v>
      </c>
      <c r="G16" s="12">
        <v>1253.01</v>
      </c>
      <c r="H16" s="13">
        <v>1253.01</v>
      </c>
      <c r="I16" s="6">
        <v>414246.99</v>
      </c>
    </row>
    <row r="17" spans="1:9" x14ac:dyDescent="0.3">
      <c r="A17" s="5">
        <v>1</v>
      </c>
      <c r="B17" s="5">
        <v>2.9</v>
      </c>
      <c r="C17" s="5" t="s">
        <v>62</v>
      </c>
      <c r="D17" s="9">
        <v>309000</v>
      </c>
      <c r="E17" s="6">
        <v>38000</v>
      </c>
      <c r="F17" s="11">
        <v>347000</v>
      </c>
      <c r="G17" s="12">
        <v>181975.75</v>
      </c>
      <c r="H17" s="13">
        <v>181975.75</v>
      </c>
      <c r="I17" s="6">
        <v>165024.25</v>
      </c>
    </row>
    <row r="18" spans="1:9" x14ac:dyDescent="0.3">
      <c r="A18" s="5">
        <v>1</v>
      </c>
      <c r="B18" s="5">
        <v>3000</v>
      </c>
      <c r="C18" s="5" t="s">
        <v>63</v>
      </c>
      <c r="D18" s="9">
        <v>4668622</v>
      </c>
      <c r="E18" s="6">
        <v>527300</v>
      </c>
      <c r="F18" s="11">
        <v>5195922</v>
      </c>
      <c r="G18" s="12">
        <v>1527859.04</v>
      </c>
      <c r="H18" s="13">
        <v>1527859.04</v>
      </c>
      <c r="I18" s="6">
        <v>3668062.96</v>
      </c>
    </row>
    <row r="19" spans="1:9" x14ac:dyDescent="0.3">
      <c r="A19" s="5">
        <v>1</v>
      </c>
      <c r="B19" s="5">
        <v>3.1</v>
      </c>
      <c r="C19" s="5" t="s">
        <v>64</v>
      </c>
      <c r="D19" s="9">
        <v>1107800</v>
      </c>
      <c r="E19" s="6">
        <v>3000</v>
      </c>
      <c r="F19" s="11">
        <v>1110800</v>
      </c>
      <c r="G19" s="12">
        <v>246358.83</v>
      </c>
      <c r="H19" s="13">
        <v>246358.83</v>
      </c>
      <c r="I19" s="6">
        <v>864441.17</v>
      </c>
    </row>
    <row r="20" spans="1:9" x14ac:dyDescent="0.3">
      <c r="A20" s="5">
        <v>1</v>
      </c>
      <c r="B20" s="5">
        <v>3.3</v>
      </c>
      <c r="C20" s="5" t="s">
        <v>65</v>
      </c>
      <c r="D20" s="9">
        <v>2049500</v>
      </c>
      <c r="E20" s="6">
        <v>10000</v>
      </c>
      <c r="F20" s="11">
        <v>2059500</v>
      </c>
      <c r="G20" s="12">
        <v>556780.21</v>
      </c>
      <c r="H20" s="13">
        <v>556780.21</v>
      </c>
      <c r="I20" s="6">
        <v>1502719.79</v>
      </c>
    </row>
    <row r="21" spans="1:9" x14ac:dyDescent="0.3">
      <c r="A21" s="5">
        <v>1</v>
      </c>
      <c r="B21" s="5">
        <v>3.4</v>
      </c>
      <c r="C21" s="5" t="s">
        <v>66</v>
      </c>
      <c r="D21" s="9">
        <v>408800</v>
      </c>
      <c r="E21" s="6">
        <v>8800</v>
      </c>
      <c r="F21" s="11">
        <v>417600</v>
      </c>
      <c r="G21" s="12">
        <v>375459.98</v>
      </c>
      <c r="H21" s="13">
        <v>375459.98</v>
      </c>
      <c r="I21" s="6">
        <v>42140.020000000019</v>
      </c>
    </row>
    <row r="22" spans="1:9" x14ac:dyDescent="0.3">
      <c r="A22" s="5">
        <v>1</v>
      </c>
      <c r="B22" s="5">
        <v>3.5</v>
      </c>
      <c r="C22" s="5" t="s">
        <v>67</v>
      </c>
      <c r="D22" s="9">
        <v>537000</v>
      </c>
      <c r="E22" s="6">
        <v>85000</v>
      </c>
      <c r="F22" s="11">
        <v>622000</v>
      </c>
      <c r="G22" s="12">
        <v>277194.49</v>
      </c>
      <c r="H22" s="13">
        <v>277194.49</v>
      </c>
      <c r="I22" s="6">
        <v>344805.51</v>
      </c>
    </row>
    <row r="23" spans="1:9" x14ac:dyDescent="0.3">
      <c r="A23" s="5">
        <v>1</v>
      </c>
      <c r="B23" s="5">
        <v>3.6</v>
      </c>
      <c r="C23" s="5" t="s">
        <v>68</v>
      </c>
      <c r="D23" s="9">
        <v>5000</v>
      </c>
      <c r="E23" s="6">
        <v>0</v>
      </c>
      <c r="F23" s="11">
        <v>5000</v>
      </c>
      <c r="G23" s="12">
        <v>3480</v>
      </c>
      <c r="H23" s="13">
        <v>3480</v>
      </c>
      <c r="I23" s="6">
        <v>1520</v>
      </c>
    </row>
    <row r="24" spans="1:9" x14ac:dyDescent="0.3">
      <c r="A24" s="5">
        <v>1</v>
      </c>
      <c r="B24" s="5">
        <v>3.7</v>
      </c>
      <c r="C24" s="5" t="s">
        <v>69</v>
      </c>
      <c r="D24" s="9">
        <v>27200</v>
      </c>
      <c r="E24" s="6">
        <v>60900</v>
      </c>
      <c r="F24" s="11">
        <v>88100</v>
      </c>
      <c r="G24" s="12">
        <v>9096.5300000000007</v>
      </c>
      <c r="H24" s="13">
        <v>9096.5300000000007</v>
      </c>
      <c r="I24" s="6">
        <v>79003.47</v>
      </c>
    </row>
    <row r="25" spans="1:9" x14ac:dyDescent="0.3">
      <c r="A25" s="5">
        <v>1</v>
      </c>
      <c r="B25" s="5">
        <v>3.8</v>
      </c>
      <c r="C25" s="5" t="s">
        <v>70</v>
      </c>
      <c r="D25" s="9">
        <v>481822</v>
      </c>
      <c r="E25" s="6">
        <v>359600</v>
      </c>
      <c r="F25" s="11">
        <v>841422</v>
      </c>
      <c r="G25" s="12">
        <v>29086</v>
      </c>
      <c r="H25" s="13">
        <v>29086</v>
      </c>
      <c r="I25" s="6">
        <v>812336</v>
      </c>
    </row>
    <row r="26" spans="1:9" x14ac:dyDescent="0.3">
      <c r="A26" s="5">
        <v>1</v>
      </c>
      <c r="B26" s="5">
        <v>3.9</v>
      </c>
      <c r="C26" s="5" t="s">
        <v>71</v>
      </c>
      <c r="D26" s="9">
        <v>51500</v>
      </c>
      <c r="E26" s="6">
        <v>0</v>
      </c>
      <c r="F26" s="11">
        <v>51500</v>
      </c>
      <c r="G26" s="12">
        <v>30403</v>
      </c>
      <c r="H26" s="13">
        <v>30403</v>
      </c>
      <c r="I26" s="6">
        <v>21097</v>
      </c>
    </row>
    <row r="27" spans="1:9" x14ac:dyDescent="0.3">
      <c r="A27" s="5">
        <v>1</v>
      </c>
      <c r="B27" s="5">
        <v>5000</v>
      </c>
      <c r="C27" s="5" t="s">
        <v>72</v>
      </c>
      <c r="D27" s="9">
        <v>50000</v>
      </c>
      <c r="E27" s="6">
        <v>439700</v>
      </c>
      <c r="F27" s="11">
        <v>489700</v>
      </c>
      <c r="G27" s="12">
        <v>328972.53000000003</v>
      </c>
      <c r="H27" s="13">
        <v>328972.53000000003</v>
      </c>
      <c r="I27" s="6">
        <v>160727.46999999997</v>
      </c>
    </row>
    <row r="28" spans="1:9" x14ac:dyDescent="0.3">
      <c r="A28" s="5">
        <v>1</v>
      </c>
      <c r="B28" s="5">
        <v>5.0999999999999996</v>
      </c>
      <c r="C28" s="5" t="s">
        <v>73</v>
      </c>
      <c r="D28" s="9">
        <v>50000</v>
      </c>
      <c r="E28" s="6">
        <v>379700</v>
      </c>
      <c r="F28" s="11">
        <v>429700</v>
      </c>
      <c r="G28" s="12">
        <v>255583.98</v>
      </c>
      <c r="H28" s="13">
        <v>255583.98</v>
      </c>
      <c r="I28" s="6">
        <v>174116.02</v>
      </c>
    </row>
    <row r="29" spans="1:9" x14ac:dyDescent="0.3">
      <c r="A29" s="5">
        <v>1</v>
      </c>
      <c r="B29" s="5">
        <v>5.6</v>
      </c>
      <c r="C29" s="5" t="s">
        <v>74</v>
      </c>
      <c r="D29" s="8">
        <v>0</v>
      </c>
      <c r="E29" s="6">
        <v>60000</v>
      </c>
      <c r="F29" s="11">
        <v>60000</v>
      </c>
      <c r="G29" s="12">
        <v>24594.44</v>
      </c>
      <c r="H29" s="13">
        <v>24594.44</v>
      </c>
      <c r="I29" s="6">
        <v>35405.56</v>
      </c>
    </row>
    <row r="30" spans="1:9" x14ac:dyDescent="0.3">
      <c r="A30" s="5">
        <v>1</v>
      </c>
      <c r="B30" s="7">
        <v>5.9</v>
      </c>
      <c r="C30" s="7" t="s">
        <v>75</v>
      </c>
      <c r="D30" s="8">
        <v>0</v>
      </c>
      <c r="E30" s="6">
        <v>0</v>
      </c>
      <c r="F30" s="10">
        <v>0</v>
      </c>
      <c r="G30" s="12">
        <v>48794.11</v>
      </c>
      <c r="H30" s="13">
        <v>48794.11</v>
      </c>
      <c r="I30" s="6">
        <v>-48794.11</v>
      </c>
    </row>
    <row r="31" spans="1:9" x14ac:dyDescent="0.3">
      <c r="A31" s="5">
        <v>1</v>
      </c>
      <c r="B31" s="5">
        <v>1000</v>
      </c>
      <c r="C31" s="5" t="s">
        <v>49</v>
      </c>
      <c r="D31" s="13">
        <v>81907110</v>
      </c>
      <c r="E31" s="6">
        <v>2466000</v>
      </c>
      <c r="F31" s="13">
        <v>84373110</v>
      </c>
      <c r="G31" s="13">
        <v>15767824.060000001</v>
      </c>
      <c r="H31" s="13">
        <v>15570442.1</v>
      </c>
      <c r="I31" s="6">
        <v>68605285.939999998</v>
      </c>
    </row>
    <row r="32" spans="1:9" x14ac:dyDescent="0.3">
      <c r="A32" s="5">
        <v>1</v>
      </c>
      <c r="B32" s="5">
        <v>1.1000000000000001</v>
      </c>
      <c r="C32" s="5" t="s">
        <v>50</v>
      </c>
      <c r="D32" s="13">
        <v>19280664</v>
      </c>
      <c r="E32" s="6">
        <v>0</v>
      </c>
      <c r="F32" s="13">
        <v>19280664</v>
      </c>
      <c r="G32" s="13">
        <v>4605936</v>
      </c>
      <c r="H32" s="13">
        <v>4605936</v>
      </c>
      <c r="I32" s="6">
        <v>14674728</v>
      </c>
    </row>
    <row r="33" spans="1:9" x14ac:dyDescent="0.3">
      <c r="A33" s="5">
        <v>1</v>
      </c>
      <c r="B33" s="5">
        <v>1.2</v>
      </c>
      <c r="C33" s="5" t="s">
        <v>51</v>
      </c>
      <c r="D33" s="13">
        <v>29687379</v>
      </c>
      <c r="E33" s="6">
        <v>1206000</v>
      </c>
      <c r="F33" s="13">
        <v>30893379</v>
      </c>
      <c r="G33" s="13">
        <v>5464961.0599999996</v>
      </c>
      <c r="H33" s="13">
        <v>5464961.0599999996</v>
      </c>
      <c r="I33" s="6">
        <v>25428417.940000001</v>
      </c>
    </row>
    <row r="34" spans="1:9" x14ac:dyDescent="0.3">
      <c r="A34" s="5">
        <v>1</v>
      </c>
      <c r="B34" s="5">
        <v>1.3</v>
      </c>
      <c r="C34" s="5" t="s">
        <v>52</v>
      </c>
      <c r="D34" s="13">
        <v>12258945</v>
      </c>
      <c r="E34" s="6">
        <v>1260000</v>
      </c>
      <c r="F34" s="13">
        <v>13518945</v>
      </c>
      <c r="G34" s="13">
        <v>1105991.71</v>
      </c>
      <c r="H34" s="13">
        <v>1105991.71</v>
      </c>
      <c r="I34" s="6">
        <v>12412953.289999999</v>
      </c>
    </row>
    <row r="35" spans="1:9" x14ac:dyDescent="0.3">
      <c r="A35" s="5">
        <v>1</v>
      </c>
      <c r="B35" s="5">
        <v>1.4</v>
      </c>
      <c r="C35" s="5" t="s">
        <v>53</v>
      </c>
      <c r="D35" s="13">
        <v>6688385</v>
      </c>
      <c r="E35" s="6">
        <v>0</v>
      </c>
      <c r="F35" s="13">
        <v>6688385</v>
      </c>
      <c r="G35" s="13">
        <v>1514504.15</v>
      </c>
      <c r="H35" s="13">
        <v>1317122.19</v>
      </c>
      <c r="I35" s="6">
        <v>5173880.8499999996</v>
      </c>
    </row>
    <row r="36" spans="1:9" x14ac:dyDescent="0.3">
      <c r="A36" s="5">
        <v>1</v>
      </c>
      <c r="B36" s="5">
        <v>1.5</v>
      </c>
      <c r="C36" s="5" t="s">
        <v>54</v>
      </c>
      <c r="D36" s="13">
        <v>13991737</v>
      </c>
      <c r="E36" s="6">
        <v>0</v>
      </c>
      <c r="F36" s="13">
        <v>13991737</v>
      </c>
      <c r="G36" s="13">
        <v>3076431.14</v>
      </c>
      <c r="H36" s="13">
        <v>3076431.14</v>
      </c>
      <c r="I36" s="6">
        <v>10915305.859999999</v>
      </c>
    </row>
    <row r="37" spans="1:9" x14ac:dyDescent="0.3">
      <c r="A37" s="5">
        <v>1</v>
      </c>
      <c r="B37" s="5">
        <v>2000</v>
      </c>
      <c r="C37" s="5" t="s">
        <v>55</v>
      </c>
      <c r="D37" s="13">
        <v>2652000</v>
      </c>
      <c r="E37" s="6">
        <v>567000</v>
      </c>
      <c r="F37" s="13">
        <v>3219000</v>
      </c>
      <c r="G37" s="13">
        <v>1551107.91</v>
      </c>
      <c r="H37" s="13">
        <v>1551107.91</v>
      </c>
      <c r="I37" s="6">
        <v>1667892.09</v>
      </c>
    </row>
    <row r="38" spans="1:9" x14ac:dyDescent="0.3">
      <c r="A38" s="5">
        <v>1</v>
      </c>
      <c r="B38" s="5">
        <v>2.1</v>
      </c>
      <c r="C38" s="5" t="s">
        <v>56</v>
      </c>
      <c r="D38" s="13">
        <v>1225000</v>
      </c>
      <c r="E38" s="6">
        <v>70000</v>
      </c>
      <c r="F38" s="13">
        <v>1295000</v>
      </c>
      <c r="G38" s="13">
        <v>1030501.31</v>
      </c>
      <c r="H38" s="13">
        <v>1030501.31</v>
      </c>
      <c r="I38" s="6">
        <v>264498.68999999994</v>
      </c>
    </row>
    <row r="39" spans="1:9" x14ac:dyDescent="0.3">
      <c r="A39" s="5">
        <v>1</v>
      </c>
      <c r="B39" s="5">
        <v>2.2000000000000002</v>
      </c>
      <c r="C39" s="5" t="s">
        <v>57</v>
      </c>
      <c r="D39" s="13">
        <v>81000</v>
      </c>
      <c r="E39" s="6">
        <v>30000</v>
      </c>
      <c r="F39" s="13">
        <v>111000</v>
      </c>
      <c r="G39" s="13">
        <v>23946.09</v>
      </c>
      <c r="H39" s="13">
        <v>23946.09</v>
      </c>
      <c r="I39" s="6">
        <v>87053.91</v>
      </c>
    </row>
    <row r="40" spans="1:9" x14ac:dyDescent="0.3">
      <c r="A40" s="5">
        <v>1</v>
      </c>
      <c r="B40" s="5">
        <v>2.4</v>
      </c>
      <c r="C40" s="5" t="s">
        <v>58</v>
      </c>
      <c r="D40" s="13">
        <v>38500</v>
      </c>
      <c r="E40" s="6">
        <v>25000</v>
      </c>
      <c r="F40" s="13">
        <v>63500</v>
      </c>
      <c r="G40" s="13">
        <v>21847.07</v>
      </c>
      <c r="H40" s="13">
        <v>21847.07</v>
      </c>
      <c r="I40" s="6">
        <v>41652.93</v>
      </c>
    </row>
    <row r="41" spans="1:9" x14ac:dyDescent="0.3">
      <c r="A41" s="5">
        <v>1</v>
      </c>
      <c r="B41" s="5">
        <v>2.5</v>
      </c>
      <c r="C41" s="5" t="s">
        <v>59</v>
      </c>
      <c r="D41" s="13">
        <v>26000</v>
      </c>
      <c r="E41" s="6">
        <v>4000</v>
      </c>
      <c r="F41" s="13">
        <v>30000</v>
      </c>
      <c r="G41" s="13">
        <v>1743</v>
      </c>
      <c r="H41" s="13">
        <v>1743</v>
      </c>
      <c r="I41" s="6">
        <v>28257</v>
      </c>
    </row>
    <row r="42" spans="1:9" x14ac:dyDescent="0.3">
      <c r="A42" s="5">
        <v>1</v>
      </c>
      <c r="B42" s="5">
        <v>2.6</v>
      </c>
      <c r="C42" s="5" t="s">
        <v>60</v>
      </c>
      <c r="D42" s="13">
        <v>957000</v>
      </c>
      <c r="E42" s="6">
        <v>0</v>
      </c>
      <c r="F42" s="13">
        <v>957000</v>
      </c>
      <c r="G42" s="13">
        <v>289841.68</v>
      </c>
      <c r="H42" s="13">
        <v>289841.68</v>
      </c>
      <c r="I42" s="6">
        <v>667158.32000000007</v>
      </c>
    </row>
    <row r="43" spans="1:9" x14ac:dyDescent="0.3">
      <c r="A43" s="5">
        <v>1</v>
      </c>
      <c r="B43" s="5">
        <v>2.7</v>
      </c>
      <c r="C43" s="5" t="s">
        <v>61</v>
      </c>
      <c r="D43" s="13">
        <v>15500</v>
      </c>
      <c r="E43" s="6">
        <v>400000</v>
      </c>
      <c r="F43" s="13">
        <v>415500</v>
      </c>
      <c r="G43" s="13">
        <v>1253.01</v>
      </c>
      <c r="H43" s="13">
        <v>1253.01</v>
      </c>
      <c r="I43" s="6">
        <v>414246.99</v>
      </c>
    </row>
    <row r="44" spans="1:9" x14ac:dyDescent="0.3">
      <c r="A44" s="5">
        <v>1</v>
      </c>
      <c r="B44" s="5">
        <v>2.9</v>
      </c>
      <c r="C44" s="5" t="s">
        <v>62</v>
      </c>
      <c r="D44" s="13">
        <v>309000</v>
      </c>
      <c r="E44" s="6">
        <v>38000</v>
      </c>
      <c r="F44" s="13">
        <v>347000</v>
      </c>
      <c r="G44" s="13">
        <v>181975.75</v>
      </c>
      <c r="H44" s="13">
        <v>181975.75</v>
      </c>
      <c r="I44" s="6">
        <v>165024.25</v>
      </c>
    </row>
    <row r="45" spans="1:9" x14ac:dyDescent="0.3">
      <c r="A45" s="5">
        <v>1</v>
      </c>
      <c r="B45" s="5">
        <v>3000</v>
      </c>
      <c r="C45" s="5" t="s">
        <v>63</v>
      </c>
      <c r="D45" s="13">
        <v>4668622</v>
      </c>
      <c r="E45" s="6">
        <v>527300</v>
      </c>
      <c r="F45" s="13">
        <v>5195922</v>
      </c>
      <c r="G45" s="13">
        <v>1527859.04</v>
      </c>
      <c r="H45" s="13">
        <v>1527859.04</v>
      </c>
      <c r="I45" s="6">
        <v>3668062.96</v>
      </c>
    </row>
    <row r="46" spans="1:9" x14ac:dyDescent="0.3">
      <c r="A46" s="5">
        <v>1</v>
      </c>
      <c r="B46" s="5">
        <v>3.1</v>
      </c>
      <c r="C46" s="5" t="s">
        <v>64</v>
      </c>
      <c r="D46" s="13">
        <v>1107800</v>
      </c>
      <c r="E46" s="6">
        <v>3000</v>
      </c>
      <c r="F46" s="13">
        <v>1110800</v>
      </c>
      <c r="G46" s="13">
        <v>246358.83</v>
      </c>
      <c r="H46" s="13">
        <v>246358.83</v>
      </c>
      <c r="I46" s="6">
        <v>864441.17</v>
      </c>
    </row>
    <row r="47" spans="1:9" x14ac:dyDescent="0.3">
      <c r="A47" s="5">
        <v>1</v>
      </c>
      <c r="B47" s="5">
        <v>3.3</v>
      </c>
      <c r="C47" s="5" t="s">
        <v>65</v>
      </c>
      <c r="D47" s="13">
        <v>2049500</v>
      </c>
      <c r="E47" s="6">
        <v>10000</v>
      </c>
      <c r="F47" s="13">
        <v>2059500</v>
      </c>
      <c r="G47" s="13">
        <v>556780.21</v>
      </c>
      <c r="H47" s="13">
        <v>556780.21</v>
      </c>
      <c r="I47" s="6">
        <v>1502719.79</v>
      </c>
    </row>
    <row r="48" spans="1:9" x14ac:dyDescent="0.3">
      <c r="A48" s="5">
        <v>1</v>
      </c>
      <c r="B48" s="5">
        <v>3.4</v>
      </c>
      <c r="C48" s="5" t="s">
        <v>66</v>
      </c>
      <c r="D48" s="13">
        <v>408800</v>
      </c>
      <c r="E48" s="6">
        <v>8800</v>
      </c>
      <c r="F48" s="13">
        <v>417600</v>
      </c>
      <c r="G48" s="13">
        <v>375459.98</v>
      </c>
      <c r="H48" s="13">
        <v>375459.98</v>
      </c>
      <c r="I48" s="6">
        <v>42140.020000000019</v>
      </c>
    </row>
    <row r="49" spans="1:9" x14ac:dyDescent="0.3">
      <c r="A49" s="5">
        <v>1</v>
      </c>
      <c r="B49" s="5">
        <v>3.5</v>
      </c>
      <c r="C49" s="5" t="s">
        <v>67</v>
      </c>
      <c r="D49" s="13">
        <v>537000</v>
      </c>
      <c r="E49" s="6">
        <v>85000</v>
      </c>
      <c r="F49" s="13">
        <v>622000</v>
      </c>
      <c r="G49" s="13">
        <v>277194.49</v>
      </c>
      <c r="H49" s="13">
        <v>277194.49</v>
      </c>
      <c r="I49" s="6">
        <v>344805.51</v>
      </c>
    </row>
    <row r="50" spans="1:9" x14ac:dyDescent="0.3">
      <c r="A50" s="5">
        <v>1</v>
      </c>
      <c r="B50" s="5">
        <v>3.6</v>
      </c>
      <c r="C50" s="5" t="s">
        <v>68</v>
      </c>
      <c r="D50" s="13">
        <v>5000</v>
      </c>
      <c r="E50" s="6">
        <v>0</v>
      </c>
      <c r="F50" s="13">
        <v>5000</v>
      </c>
      <c r="G50" s="13">
        <v>3480</v>
      </c>
      <c r="H50" s="13">
        <v>3480</v>
      </c>
      <c r="I50" s="6">
        <v>1520</v>
      </c>
    </row>
    <row r="51" spans="1:9" x14ac:dyDescent="0.3">
      <c r="A51" s="5">
        <v>1</v>
      </c>
      <c r="B51" s="5">
        <v>3.7</v>
      </c>
      <c r="C51" s="5" t="s">
        <v>69</v>
      </c>
      <c r="D51" s="13">
        <v>27200</v>
      </c>
      <c r="E51" s="6">
        <v>60900</v>
      </c>
      <c r="F51" s="13">
        <v>88100</v>
      </c>
      <c r="G51" s="13">
        <v>9096.5300000000007</v>
      </c>
      <c r="H51" s="13">
        <v>9096.5300000000007</v>
      </c>
      <c r="I51" s="6">
        <v>79003.47</v>
      </c>
    </row>
    <row r="52" spans="1:9" x14ac:dyDescent="0.3">
      <c r="A52" s="5">
        <v>1</v>
      </c>
      <c r="B52" s="5">
        <v>3.8</v>
      </c>
      <c r="C52" s="5" t="s">
        <v>70</v>
      </c>
      <c r="D52" s="13">
        <v>481822</v>
      </c>
      <c r="E52" s="6">
        <v>359600</v>
      </c>
      <c r="F52" s="13">
        <v>841422</v>
      </c>
      <c r="G52" s="13">
        <v>29086</v>
      </c>
      <c r="H52" s="13">
        <v>29086</v>
      </c>
      <c r="I52" s="6">
        <v>812336</v>
      </c>
    </row>
    <row r="53" spans="1:9" x14ac:dyDescent="0.3">
      <c r="A53" s="5">
        <v>1</v>
      </c>
      <c r="B53" s="5">
        <v>3.9</v>
      </c>
      <c r="C53" s="5" t="s">
        <v>71</v>
      </c>
      <c r="D53" s="13">
        <v>51500</v>
      </c>
      <c r="E53" s="6">
        <v>0</v>
      </c>
      <c r="F53" s="13">
        <v>51500</v>
      </c>
      <c r="G53" s="13">
        <v>30403</v>
      </c>
      <c r="H53" s="13">
        <v>30403</v>
      </c>
      <c r="I53" s="6">
        <v>21097</v>
      </c>
    </row>
    <row r="54" spans="1:9" x14ac:dyDescent="0.3">
      <c r="A54" s="5">
        <v>1</v>
      </c>
      <c r="B54" s="5">
        <v>5000</v>
      </c>
      <c r="C54" s="5" t="s">
        <v>72</v>
      </c>
      <c r="D54" s="13">
        <v>50000</v>
      </c>
      <c r="E54" s="6">
        <v>439700</v>
      </c>
      <c r="F54" s="13">
        <v>489700</v>
      </c>
      <c r="G54" s="13">
        <v>328972.53000000003</v>
      </c>
      <c r="H54" s="13">
        <v>328972.53000000003</v>
      </c>
      <c r="I54" s="6">
        <v>160727.46999999997</v>
      </c>
    </row>
    <row r="55" spans="1:9" x14ac:dyDescent="0.3">
      <c r="A55" s="5">
        <v>1</v>
      </c>
      <c r="B55" s="5">
        <v>5.0999999999999996</v>
      </c>
      <c r="C55" s="5" t="s">
        <v>73</v>
      </c>
      <c r="D55" s="13">
        <v>50000</v>
      </c>
      <c r="E55" s="6">
        <v>379700</v>
      </c>
      <c r="F55" s="13">
        <v>429700</v>
      </c>
      <c r="G55" s="13">
        <v>255583.98</v>
      </c>
      <c r="H55" s="13">
        <v>255583.98</v>
      </c>
      <c r="I55" s="6">
        <v>174116.02</v>
      </c>
    </row>
    <row r="56" spans="1:9" x14ac:dyDescent="0.3">
      <c r="A56" s="5">
        <v>1</v>
      </c>
      <c r="B56" s="5">
        <v>5.6</v>
      </c>
      <c r="C56" s="5" t="s">
        <v>74</v>
      </c>
      <c r="D56" s="10">
        <v>0</v>
      </c>
      <c r="E56" s="6">
        <v>60000</v>
      </c>
      <c r="F56" s="13">
        <v>60000</v>
      </c>
      <c r="G56" s="13">
        <v>24594.44</v>
      </c>
      <c r="H56" s="13">
        <v>24594.44</v>
      </c>
      <c r="I56" s="6">
        <v>35405.56</v>
      </c>
    </row>
    <row r="57" spans="1:9" x14ac:dyDescent="0.3">
      <c r="A57" s="5">
        <v>1</v>
      </c>
      <c r="B57" s="10">
        <v>5.9</v>
      </c>
      <c r="C57" s="10" t="s">
        <v>75</v>
      </c>
      <c r="D57" s="10">
        <v>0</v>
      </c>
      <c r="E57" s="6">
        <v>0</v>
      </c>
      <c r="F57" s="10">
        <v>0</v>
      </c>
      <c r="G57" s="13">
        <v>48794.11</v>
      </c>
      <c r="H57" s="13">
        <v>48794.11</v>
      </c>
      <c r="I57" s="6">
        <v>-48794.11</v>
      </c>
    </row>
    <row r="58" spans="1:9" x14ac:dyDescent="0.3">
      <c r="A58" s="5">
        <v>1</v>
      </c>
      <c r="B58" s="5">
        <v>1000</v>
      </c>
      <c r="C58" s="5" t="s">
        <v>49</v>
      </c>
      <c r="D58" s="19">
        <v>81907110</v>
      </c>
      <c r="E58" s="20">
        <f>F58-D58</f>
        <v>4525960.599999994</v>
      </c>
      <c r="F58" s="19">
        <v>86433070.599999994</v>
      </c>
      <c r="G58" s="19">
        <v>79060842.299999997</v>
      </c>
      <c r="H58" s="19">
        <v>78107128.129999995</v>
      </c>
      <c r="I58" s="20">
        <f>F58-G58</f>
        <v>7372228.299999997</v>
      </c>
    </row>
    <row r="59" spans="1:9" x14ac:dyDescent="0.3">
      <c r="A59" s="5">
        <v>1</v>
      </c>
      <c r="B59" s="5">
        <v>1.1000000000000001</v>
      </c>
      <c r="C59" s="5" t="s">
        <v>50</v>
      </c>
      <c r="D59" s="19">
        <v>19280664</v>
      </c>
      <c r="E59" s="20">
        <f t="shared" ref="E59:E87" si="0">F59-D59</f>
        <v>70112.679999999702</v>
      </c>
      <c r="F59" s="19">
        <v>19350776.68</v>
      </c>
      <c r="G59" s="19">
        <v>18385582.34</v>
      </c>
      <c r="H59" s="19">
        <v>18385582.34</v>
      </c>
      <c r="I59" s="20">
        <f t="shared" ref="I59:I87" si="1">F59-G59</f>
        <v>965194.33999999985</v>
      </c>
    </row>
    <row r="60" spans="1:9" x14ac:dyDescent="0.3">
      <c r="A60" s="5">
        <v>1</v>
      </c>
      <c r="B60" s="5">
        <v>1.2</v>
      </c>
      <c r="C60" s="5" t="s">
        <v>51</v>
      </c>
      <c r="D60" s="19">
        <v>29687379</v>
      </c>
      <c r="E60" s="20">
        <f t="shared" si="0"/>
        <v>1249376.7100000009</v>
      </c>
      <c r="F60" s="19">
        <v>30936755.710000001</v>
      </c>
      <c r="G60" s="19">
        <v>27338769.559999999</v>
      </c>
      <c r="H60" s="19">
        <v>27338769.559999999</v>
      </c>
      <c r="I60" s="20">
        <f t="shared" si="1"/>
        <v>3597986.1500000022</v>
      </c>
    </row>
    <row r="61" spans="1:9" x14ac:dyDescent="0.3">
      <c r="A61" s="5">
        <v>1</v>
      </c>
      <c r="B61" s="5">
        <v>1.3</v>
      </c>
      <c r="C61" s="5" t="s">
        <v>52</v>
      </c>
      <c r="D61" s="19">
        <v>12258945</v>
      </c>
      <c r="E61" s="20">
        <f t="shared" si="0"/>
        <v>1001486.8100000005</v>
      </c>
      <c r="F61" s="19">
        <v>13260431.810000001</v>
      </c>
      <c r="G61" s="19">
        <v>13006385.810000001</v>
      </c>
      <c r="H61" s="19">
        <v>13006385.810000001</v>
      </c>
      <c r="I61" s="20">
        <f t="shared" si="1"/>
        <v>254046</v>
      </c>
    </row>
    <row r="62" spans="1:9" x14ac:dyDescent="0.3">
      <c r="A62" s="5">
        <v>1</v>
      </c>
      <c r="B62" s="5">
        <v>1.4</v>
      </c>
      <c r="C62" s="5" t="s">
        <v>53</v>
      </c>
      <c r="D62" s="19">
        <v>6688385</v>
      </c>
      <c r="E62" s="20">
        <f t="shared" si="0"/>
        <v>349553</v>
      </c>
      <c r="F62" s="19">
        <v>7037938</v>
      </c>
      <c r="G62" s="19">
        <v>7037938</v>
      </c>
      <c r="H62" s="19">
        <v>6084223.8300000001</v>
      </c>
      <c r="I62" s="20">
        <f t="shared" si="1"/>
        <v>0</v>
      </c>
    </row>
    <row r="63" spans="1:9" x14ac:dyDescent="0.3">
      <c r="A63" s="5">
        <v>1</v>
      </c>
      <c r="B63" s="5">
        <v>1.5</v>
      </c>
      <c r="C63" s="5" t="s">
        <v>54</v>
      </c>
      <c r="D63" s="19">
        <v>13991737</v>
      </c>
      <c r="E63" s="20">
        <f t="shared" si="0"/>
        <v>1855431.4000000004</v>
      </c>
      <c r="F63" s="19">
        <v>15847168.4</v>
      </c>
      <c r="G63" s="19">
        <v>13292166.59</v>
      </c>
      <c r="H63" s="19">
        <v>13292166.59</v>
      </c>
      <c r="I63" s="20">
        <f t="shared" si="1"/>
        <v>2555001.8100000005</v>
      </c>
    </row>
    <row r="64" spans="1:9" x14ac:dyDescent="0.3">
      <c r="A64" s="5">
        <v>1</v>
      </c>
      <c r="B64" s="5">
        <v>2000</v>
      </c>
      <c r="C64" s="5" t="s">
        <v>55</v>
      </c>
      <c r="D64" s="19">
        <v>2652000</v>
      </c>
      <c r="E64" s="20">
        <f t="shared" si="0"/>
        <v>300994.10999999987</v>
      </c>
      <c r="F64" s="19">
        <v>2952994.11</v>
      </c>
      <c r="G64" s="19">
        <v>2952994.11</v>
      </c>
      <c r="H64" s="19">
        <v>2952994.11</v>
      </c>
      <c r="I64" s="20">
        <f t="shared" si="1"/>
        <v>0</v>
      </c>
    </row>
    <row r="65" spans="1:9" x14ac:dyDescent="0.3">
      <c r="A65" s="5">
        <v>1</v>
      </c>
      <c r="B65" s="5">
        <v>2.1</v>
      </c>
      <c r="C65" s="5" t="s">
        <v>56</v>
      </c>
      <c r="D65" s="19">
        <v>1225000</v>
      </c>
      <c r="E65" s="20">
        <f t="shared" si="0"/>
        <v>-2392.7900000000373</v>
      </c>
      <c r="F65" s="19">
        <v>1222607.21</v>
      </c>
      <c r="G65" s="19">
        <v>1222607.21</v>
      </c>
      <c r="H65" s="19">
        <v>1222607.21</v>
      </c>
      <c r="I65" s="20">
        <f t="shared" si="1"/>
        <v>0</v>
      </c>
    </row>
    <row r="66" spans="1:9" x14ac:dyDescent="0.3">
      <c r="A66" s="5">
        <v>1</v>
      </c>
      <c r="B66" s="5">
        <v>2.2000000000000002</v>
      </c>
      <c r="C66" s="5" t="s">
        <v>57</v>
      </c>
      <c r="D66" s="19">
        <v>81000</v>
      </c>
      <c r="E66" s="20">
        <f t="shared" si="0"/>
        <v>18050.550000000003</v>
      </c>
      <c r="F66" s="19">
        <v>99050.55</v>
      </c>
      <c r="G66" s="19">
        <v>99050.55</v>
      </c>
      <c r="H66" s="19">
        <v>99050.55</v>
      </c>
      <c r="I66" s="20">
        <f t="shared" si="1"/>
        <v>0</v>
      </c>
    </row>
    <row r="67" spans="1:9" x14ac:dyDescent="0.3">
      <c r="A67" s="5">
        <v>1</v>
      </c>
      <c r="B67" s="5">
        <v>2.4</v>
      </c>
      <c r="C67" s="5" t="s">
        <v>58</v>
      </c>
      <c r="D67" s="19">
        <v>38500</v>
      </c>
      <c r="E67" s="20">
        <f t="shared" si="0"/>
        <v>83451.89</v>
      </c>
      <c r="F67" s="19">
        <v>121951.89</v>
      </c>
      <c r="G67" s="19">
        <v>121951.89</v>
      </c>
      <c r="H67" s="19">
        <v>121951.89</v>
      </c>
      <c r="I67" s="20">
        <f t="shared" si="1"/>
        <v>0</v>
      </c>
    </row>
    <row r="68" spans="1:9" x14ac:dyDescent="0.3">
      <c r="A68" s="5">
        <v>1</v>
      </c>
      <c r="B68" s="5">
        <v>2.5</v>
      </c>
      <c r="C68" s="5" t="s">
        <v>59</v>
      </c>
      <c r="D68" s="19">
        <v>26000</v>
      </c>
      <c r="E68" s="20">
        <f t="shared" si="0"/>
        <v>-9047.7200000000012</v>
      </c>
      <c r="F68" s="19">
        <v>16952.28</v>
      </c>
      <c r="G68" s="19">
        <v>16952.28</v>
      </c>
      <c r="H68" s="19">
        <v>16952.28</v>
      </c>
      <c r="I68" s="20">
        <f t="shared" si="1"/>
        <v>0</v>
      </c>
    </row>
    <row r="69" spans="1:9" x14ac:dyDescent="0.3">
      <c r="A69" s="5">
        <v>1</v>
      </c>
      <c r="B69" s="5">
        <v>2.6</v>
      </c>
      <c r="C69" s="5" t="s">
        <v>60</v>
      </c>
      <c r="D69" s="19">
        <v>957000</v>
      </c>
      <c r="E69" s="20">
        <f t="shared" si="0"/>
        <v>153736.42999999993</v>
      </c>
      <c r="F69" s="19">
        <v>1110736.43</v>
      </c>
      <c r="G69" s="19">
        <v>1110736.43</v>
      </c>
      <c r="H69" s="19">
        <v>1110736.43</v>
      </c>
      <c r="I69" s="20">
        <f t="shared" si="1"/>
        <v>0</v>
      </c>
    </row>
    <row r="70" spans="1:9" x14ac:dyDescent="0.3">
      <c r="A70" s="5">
        <v>1</v>
      </c>
      <c r="B70" s="5">
        <v>2.7</v>
      </c>
      <c r="C70" s="5" t="s">
        <v>61</v>
      </c>
      <c r="D70" s="19">
        <v>15500</v>
      </c>
      <c r="E70" s="20">
        <f t="shared" si="0"/>
        <v>12409.810000000001</v>
      </c>
      <c r="F70" s="19">
        <v>27909.81</v>
      </c>
      <c r="G70" s="19">
        <v>27909.81</v>
      </c>
      <c r="H70" s="19">
        <v>27909.81</v>
      </c>
      <c r="I70" s="20">
        <f t="shared" si="1"/>
        <v>0</v>
      </c>
    </row>
    <row r="71" spans="1:9" x14ac:dyDescent="0.3">
      <c r="A71" s="5">
        <v>1</v>
      </c>
      <c r="B71" s="5">
        <v>2.9</v>
      </c>
      <c r="C71" s="5" t="s">
        <v>62</v>
      </c>
      <c r="D71" s="19">
        <v>309000</v>
      </c>
      <c r="E71" s="20">
        <f t="shared" si="0"/>
        <v>44785.94</v>
      </c>
      <c r="F71" s="19">
        <v>353785.94</v>
      </c>
      <c r="G71" s="19">
        <v>353785.94</v>
      </c>
      <c r="H71" s="19">
        <v>353785.94</v>
      </c>
      <c r="I71" s="20">
        <f t="shared" si="1"/>
        <v>0</v>
      </c>
    </row>
    <row r="72" spans="1:9" x14ac:dyDescent="0.3">
      <c r="A72" s="5">
        <v>1</v>
      </c>
      <c r="B72" s="5">
        <v>3000</v>
      </c>
      <c r="C72" s="5" t="s">
        <v>63</v>
      </c>
      <c r="D72" s="19">
        <v>4668622</v>
      </c>
      <c r="E72" s="20">
        <f t="shared" si="0"/>
        <v>4326514.8800000008</v>
      </c>
      <c r="F72" s="19">
        <v>8995136.8800000008</v>
      </c>
      <c r="G72" s="19">
        <v>7040746.8799999999</v>
      </c>
      <c r="H72" s="19">
        <v>7040746.8799999999</v>
      </c>
      <c r="I72" s="20">
        <f t="shared" si="1"/>
        <v>1954390.0000000009</v>
      </c>
    </row>
    <row r="73" spans="1:9" x14ac:dyDescent="0.3">
      <c r="A73" s="5">
        <v>1</v>
      </c>
      <c r="B73" s="5">
        <v>3.1</v>
      </c>
      <c r="C73" s="5" t="s">
        <v>64</v>
      </c>
      <c r="D73" s="19">
        <v>1107800</v>
      </c>
      <c r="E73" s="20">
        <f t="shared" si="0"/>
        <v>-75421.650000000023</v>
      </c>
      <c r="F73" s="19">
        <v>1032378.35</v>
      </c>
      <c r="G73" s="19">
        <v>1032378.35</v>
      </c>
      <c r="H73" s="19">
        <v>1032378.35</v>
      </c>
      <c r="I73" s="20">
        <f t="shared" si="1"/>
        <v>0</v>
      </c>
    </row>
    <row r="74" spans="1:9" x14ac:dyDescent="0.3">
      <c r="A74" s="5">
        <v>1</v>
      </c>
      <c r="B74" s="5">
        <v>3.3</v>
      </c>
      <c r="C74" s="5" t="s">
        <v>65</v>
      </c>
      <c r="D74" s="19">
        <v>2049500</v>
      </c>
      <c r="E74" s="20">
        <f t="shared" si="0"/>
        <v>1125157.1299999999</v>
      </c>
      <c r="F74" s="19">
        <v>3174657.13</v>
      </c>
      <c r="G74" s="19">
        <v>3174657.13</v>
      </c>
      <c r="H74" s="19">
        <v>3174657.13</v>
      </c>
      <c r="I74" s="20">
        <f t="shared" si="1"/>
        <v>0</v>
      </c>
    </row>
    <row r="75" spans="1:9" x14ac:dyDescent="0.3">
      <c r="A75" s="5">
        <v>1</v>
      </c>
      <c r="B75" s="5">
        <v>3.4</v>
      </c>
      <c r="C75" s="5" t="s">
        <v>66</v>
      </c>
      <c r="D75" s="19">
        <v>408800</v>
      </c>
      <c r="E75" s="20">
        <f t="shared" si="0"/>
        <v>-26332.940000000002</v>
      </c>
      <c r="F75" s="19">
        <v>382467.06</v>
      </c>
      <c r="G75" s="19">
        <v>382467.06</v>
      </c>
      <c r="H75" s="19">
        <v>382467.06</v>
      </c>
      <c r="I75" s="20">
        <f t="shared" si="1"/>
        <v>0</v>
      </c>
    </row>
    <row r="76" spans="1:9" x14ac:dyDescent="0.3">
      <c r="A76" s="5">
        <v>1</v>
      </c>
      <c r="B76" s="5">
        <v>3.5</v>
      </c>
      <c r="C76" s="5" t="s">
        <v>67</v>
      </c>
      <c r="D76" s="19">
        <v>537000</v>
      </c>
      <c r="E76" s="20">
        <f t="shared" si="0"/>
        <v>2251015.02</v>
      </c>
      <c r="F76" s="19">
        <v>2788015.02</v>
      </c>
      <c r="G76" s="19">
        <v>833625.02</v>
      </c>
      <c r="H76" s="19">
        <v>833625.02</v>
      </c>
      <c r="I76" s="20">
        <f t="shared" si="1"/>
        <v>1954390</v>
      </c>
    </row>
    <row r="77" spans="1:9" x14ac:dyDescent="0.3">
      <c r="A77" s="5">
        <v>1</v>
      </c>
      <c r="B77" s="5">
        <v>3.6</v>
      </c>
      <c r="C77" s="5" t="s">
        <v>68</v>
      </c>
      <c r="D77" s="19">
        <v>5000</v>
      </c>
      <c r="E77" s="20">
        <f t="shared" si="0"/>
        <v>-1520</v>
      </c>
      <c r="F77" s="19">
        <v>3480</v>
      </c>
      <c r="G77" s="19">
        <v>3480</v>
      </c>
      <c r="H77" s="19">
        <v>3480</v>
      </c>
      <c r="I77" s="20">
        <f t="shared" si="1"/>
        <v>0</v>
      </c>
    </row>
    <row r="78" spans="1:9" x14ac:dyDescent="0.3">
      <c r="A78" s="5">
        <v>1</v>
      </c>
      <c r="B78" s="5">
        <v>3.7</v>
      </c>
      <c r="C78" s="5" t="s">
        <v>69</v>
      </c>
      <c r="D78" s="19">
        <v>27200</v>
      </c>
      <c r="E78" s="20">
        <f t="shared" si="0"/>
        <v>76918.22</v>
      </c>
      <c r="F78" s="19">
        <v>104118.22</v>
      </c>
      <c r="G78" s="19">
        <v>104118.22</v>
      </c>
      <c r="H78" s="19">
        <v>104118.22</v>
      </c>
      <c r="I78" s="20">
        <f t="shared" si="1"/>
        <v>0</v>
      </c>
    </row>
    <row r="79" spans="1:9" x14ac:dyDescent="0.3">
      <c r="A79" s="5">
        <v>1</v>
      </c>
      <c r="B79" s="5">
        <v>3.8</v>
      </c>
      <c r="C79" s="5" t="s">
        <v>70</v>
      </c>
      <c r="D79" s="19">
        <v>481822</v>
      </c>
      <c r="E79" s="20">
        <f t="shared" si="0"/>
        <v>963942.10000000009</v>
      </c>
      <c r="F79" s="19">
        <v>1445764.1</v>
      </c>
      <c r="G79" s="19">
        <v>1445764.1</v>
      </c>
      <c r="H79" s="19">
        <v>1445764.1</v>
      </c>
      <c r="I79" s="20">
        <f t="shared" si="1"/>
        <v>0</v>
      </c>
    </row>
    <row r="80" spans="1:9" x14ac:dyDescent="0.3">
      <c r="A80" s="5">
        <v>1</v>
      </c>
      <c r="B80" s="5">
        <v>3.9</v>
      </c>
      <c r="C80" s="5" t="s">
        <v>71</v>
      </c>
      <c r="D80" s="19">
        <v>51500</v>
      </c>
      <c r="E80" s="20">
        <f t="shared" si="0"/>
        <v>12757</v>
      </c>
      <c r="F80" s="19">
        <v>64257</v>
      </c>
      <c r="G80" s="19">
        <v>64257</v>
      </c>
      <c r="H80" s="19">
        <v>64257</v>
      </c>
      <c r="I80" s="20">
        <f t="shared" si="1"/>
        <v>0</v>
      </c>
    </row>
    <row r="81" spans="1:9" x14ac:dyDescent="0.3">
      <c r="A81" s="5">
        <v>1</v>
      </c>
      <c r="B81" s="5">
        <v>5000</v>
      </c>
      <c r="C81" s="5" t="s">
        <v>72</v>
      </c>
      <c r="D81" s="19">
        <v>50000</v>
      </c>
      <c r="E81" s="20">
        <f t="shared" si="0"/>
        <v>8554777.5</v>
      </c>
      <c r="F81" s="19">
        <v>8604777.5</v>
      </c>
      <c r="G81" s="19">
        <v>1248014.9099999999</v>
      </c>
      <c r="H81" s="19">
        <v>1248014.9099999999</v>
      </c>
      <c r="I81" s="20">
        <f t="shared" si="1"/>
        <v>7356762.5899999999</v>
      </c>
    </row>
    <row r="82" spans="1:9" x14ac:dyDescent="0.3">
      <c r="A82" s="5">
        <v>1</v>
      </c>
      <c r="B82" s="5">
        <v>5.0999999999999996</v>
      </c>
      <c r="C82" s="5" t="s">
        <v>73</v>
      </c>
      <c r="D82" s="19">
        <v>50000</v>
      </c>
      <c r="E82" s="20">
        <f t="shared" si="0"/>
        <v>4224939.54</v>
      </c>
      <c r="F82" s="19">
        <v>4274939.54</v>
      </c>
      <c r="G82" s="19">
        <v>1168176.95</v>
      </c>
      <c r="H82" s="19">
        <v>1168176.95</v>
      </c>
      <c r="I82" s="20">
        <f t="shared" si="1"/>
        <v>3106762.59</v>
      </c>
    </row>
    <row r="83" spans="1:9" x14ac:dyDescent="0.3">
      <c r="A83" s="5">
        <v>1</v>
      </c>
      <c r="B83" s="5">
        <v>5.6</v>
      </c>
      <c r="C83" s="5" t="s">
        <v>74</v>
      </c>
      <c r="D83" s="19">
        <v>0</v>
      </c>
      <c r="E83" s="20">
        <f t="shared" si="0"/>
        <v>74594.44</v>
      </c>
      <c r="F83" s="19">
        <v>74594.44</v>
      </c>
      <c r="G83" s="19">
        <v>24594.44</v>
      </c>
      <c r="H83" s="19">
        <v>24594.44</v>
      </c>
      <c r="I83" s="20">
        <f t="shared" si="1"/>
        <v>50000</v>
      </c>
    </row>
    <row r="84" spans="1:9" x14ac:dyDescent="0.3">
      <c r="A84" s="5">
        <v>1</v>
      </c>
      <c r="B84" s="5">
        <v>5.8</v>
      </c>
      <c r="C84" s="17" t="s">
        <v>81</v>
      </c>
      <c r="D84" s="19">
        <v>0</v>
      </c>
      <c r="E84" s="20">
        <f t="shared" si="0"/>
        <v>4200000</v>
      </c>
      <c r="F84" s="19">
        <v>4200000</v>
      </c>
      <c r="G84" s="19">
        <v>0</v>
      </c>
      <c r="H84" s="19">
        <v>0</v>
      </c>
      <c r="I84" s="20">
        <f t="shared" si="1"/>
        <v>4200000</v>
      </c>
    </row>
    <row r="85" spans="1:9" x14ac:dyDescent="0.3">
      <c r="A85" s="5">
        <v>1</v>
      </c>
      <c r="B85" s="10">
        <v>5.9</v>
      </c>
      <c r="C85" s="10" t="s">
        <v>75</v>
      </c>
      <c r="D85" s="19">
        <v>0</v>
      </c>
      <c r="E85" s="20">
        <f t="shared" si="0"/>
        <v>55243.519999999997</v>
      </c>
      <c r="F85" s="19">
        <v>55243.519999999997</v>
      </c>
      <c r="G85" s="19">
        <v>55243.519999999997</v>
      </c>
      <c r="H85" s="19">
        <v>55243.519999999997</v>
      </c>
      <c r="I85" s="20">
        <f t="shared" si="1"/>
        <v>0</v>
      </c>
    </row>
    <row r="86" spans="1:9" x14ac:dyDescent="0.3">
      <c r="A86" s="5">
        <v>1</v>
      </c>
      <c r="B86" s="17">
        <v>6</v>
      </c>
      <c r="C86" s="17" t="s">
        <v>82</v>
      </c>
      <c r="D86" s="20">
        <v>0</v>
      </c>
      <c r="E86" s="20">
        <f t="shared" si="0"/>
        <v>4700000</v>
      </c>
      <c r="F86" s="20">
        <v>4700000</v>
      </c>
      <c r="G86" s="20">
        <v>0</v>
      </c>
      <c r="H86" s="20">
        <v>0</v>
      </c>
      <c r="I86" s="20">
        <f t="shared" si="1"/>
        <v>4700000</v>
      </c>
    </row>
    <row r="87" spans="1:9" x14ac:dyDescent="0.3">
      <c r="A87" s="5">
        <v>1</v>
      </c>
      <c r="B87" s="17">
        <v>6.2</v>
      </c>
      <c r="C87" s="17" t="s">
        <v>83</v>
      </c>
      <c r="D87" s="20">
        <v>0</v>
      </c>
      <c r="E87" s="20">
        <f t="shared" si="0"/>
        <v>4700000</v>
      </c>
      <c r="F87" s="20">
        <v>4700000</v>
      </c>
      <c r="G87" s="20">
        <v>0</v>
      </c>
      <c r="H87" s="20">
        <v>0</v>
      </c>
      <c r="I87" s="20">
        <f t="shared" si="1"/>
        <v>4700000</v>
      </c>
    </row>
    <row r="88" spans="1:9" x14ac:dyDescent="0.3">
      <c r="A88" s="5">
        <v>1</v>
      </c>
      <c r="B88" s="5">
        <v>1000</v>
      </c>
      <c r="C88" s="5" t="s">
        <v>49</v>
      </c>
      <c r="D88" s="13">
        <v>85200317</v>
      </c>
      <c r="E88" s="6">
        <f>F88-D88</f>
        <v>1990000</v>
      </c>
      <c r="F88" s="13">
        <v>87190317</v>
      </c>
      <c r="G88" s="13">
        <v>16510016.27</v>
      </c>
      <c r="H88" s="13">
        <v>16510016.27</v>
      </c>
      <c r="I88" s="6">
        <f>F88-G88</f>
        <v>70680300.730000004</v>
      </c>
    </row>
    <row r="89" spans="1:9" x14ac:dyDescent="0.3">
      <c r="A89" s="5">
        <v>1</v>
      </c>
      <c r="B89" s="5">
        <v>1.1000000000000001</v>
      </c>
      <c r="C89" s="5" t="s">
        <v>50</v>
      </c>
      <c r="D89" s="13">
        <v>35150148</v>
      </c>
      <c r="E89" s="6">
        <f t="shared" ref="E89:E114" si="2">F89-D89</f>
        <v>0</v>
      </c>
      <c r="F89" s="13">
        <v>35150148</v>
      </c>
      <c r="G89" s="13">
        <v>8188928.21</v>
      </c>
      <c r="H89" s="13">
        <v>8188928.21</v>
      </c>
      <c r="I89" s="6">
        <f t="shared" ref="I89:I114" si="3">F89-G89</f>
        <v>26961219.789999999</v>
      </c>
    </row>
    <row r="90" spans="1:9" x14ac:dyDescent="0.3">
      <c r="A90" s="5">
        <v>1</v>
      </c>
      <c r="B90" s="5">
        <v>1.2</v>
      </c>
      <c r="C90" s="5" t="s">
        <v>51</v>
      </c>
      <c r="D90" s="13">
        <v>0</v>
      </c>
      <c r="E90" s="6">
        <f t="shared" si="2"/>
        <v>260000</v>
      </c>
      <c r="F90" s="13">
        <v>260000</v>
      </c>
      <c r="G90" s="13">
        <v>47250</v>
      </c>
      <c r="H90" s="13">
        <v>47250</v>
      </c>
      <c r="I90" s="6">
        <f t="shared" si="3"/>
        <v>212750</v>
      </c>
    </row>
    <row r="91" spans="1:9" x14ac:dyDescent="0.3">
      <c r="A91" s="5">
        <v>1</v>
      </c>
      <c r="B91" s="5">
        <v>1.3</v>
      </c>
      <c r="C91" s="5" t="s">
        <v>52</v>
      </c>
      <c r="D91" s="13">
        <v>19681579</v>
      </c>
      <c r="E91" s="6">
        <f t="shared" si="2"/>
        <v>1700000</v>
      </c>
      <c r="F91" s="13">
        <v>21381579</v>
      </c>
      <c r="G91" s="13">
        <v>1287419.47</v>
      </c>
      <c r="H91" s="13">
        <v>1287419.47</v>
      </c>
      <c r="I91" s="6">
        <f t="shared" si="3"/>
        <v>20094159.530000001</v>
      </c>
    </row>
    <row r="92" spans="1:9" x14ac:dyDescent="0.3">
      <c r="A92" s="5">
        <v>1</v>
      </c>
      <c r="B92" s="5">
        <v>1.4</v>
      </c>
      <c r="C92" s="5" t="s">
        <v>53</v>
      </c>
      <c r="D92" s="13">
        <v>7185226</v>
      </c>
      <c r="E92" s="6">
        <f t="shared" si="2"/>
        <v>0</v>
      </c>
      <c r="F92" s="13">
        <v>7185226</v>
      </c>
      <c r="G92" s="13">
        <v>1549954.29</v>
      </c>
      <c r="H92" s="13">
        <v>1549954.29</v>
      </c>
      <c r="I92" s="6">
        <f t="shared" si="3"/>
        <v>5635271.71</v>
      </c>
    </row>
    <row r="93" spans="1:9" x14ac:dyDescent="0.3">
      <c r="A93" s="5">
        <v>1</v>
      </c>
      <c r="B93" s="5">
        <v>1.5</v>
      </c>
      <c r="C93" s="5" t="s">
        <v>54</v>
      </c>
      <c r="D93" s="13">
        <v>23183364</v>
      </c>
      <c r="E93" s="6">
        <f t="shared" si="2"/>
        <v>30000</v>
      </c>
      <c r="F93" s="13">
        <v>23213364</v>
      </c>
      <c r="G93" s="13">
        <v>5436464.2999999998</v>
      </c>
      <c r="H93" s="13">
        <v>5436464.2999999998</v>
      </c>
      <c r="I93" s="6">
        <f t="shared" si="3"/>
        <v>17776899.699999999</v>
      </c>
    </row>
    <row r="94" spans="1:9" x14ac:dyDescent="0.3">
      <c r="A94" s="5">
        <v>1</v>
      </c>
      <c r="B94" s="5">
        <v>2000</v>
      </c>
      <c r="C94" s="5" t="s">
        <v>55</v>
      </c>
      <c r="D94" s="13">
        <v>2739516</v>
      </c>
      <c r="E94" s="6">
        <f t="shared" si="2"/>
        <v>918300</v>
      </c>
      <c r="F94" s="13">
        <v>3657816</v>
      </c>
      <c r="G94" s="13">
        <v>1276894.29</v>
      </c>
      <c r="H94" s="13">
        <v>1276448.29</v>
      </c>
      <c r="I94" s="6">
        <f t="shared" si="3"/>
        <v>2380921.71</v>
      </c>
    </row>
    <row r="95" spans="1:9" x14ac:dyDescent="0.3">
      <c r="A95" s="5">
        <v>1</v>
      </c>
      <c r="B95" s="5">
        <v>2.1</v>
      </c>
      <c r="C95" s="5" t="s">
        <v>56</v>
      </c>
      <c r="D95" s="13">
        <v>1247000</v>
      </c>
      <c r="E95" s="6">
        <f t="shared" si="2"/>
        <v>97500</v>
      </c>
      <c r="F95" s="13">
        <v>1344500</v>
      </c>
      <c r="G95" s="13">
        <v>898942.41</v>
      </c>
      <c r="H95" s="13">
        <v>898496.41</v>
      </c>
      <c r="I95" s="6">
        <f t="shared" si="3"/>
        <v>445557.58999999997</v>
      </c>
    </row>
    <row r="96" spans="1:9" x14ac:dyDescent="0.3">
      <c r="A96" s="5">
        <v>1</v>
      </c>
      <c r="B96" s="5">
        <v>2.2000000000000002</v>
      </c>
      <c r="C96" s="5" t="s">
        <v>57</v>
      </c>
      <c r="D96" s="13">
        <v>86500</v>
      </c>
      <c r="E96" s="6">
        <f t="shared" si="2"/>
        <v>30000</v>
      </c>
      <c r="F96" s="13">
        <v>116500</v>
      </c>
      <c r="G96" s="13">
        <v>21562.77</v>
      </c>
      <c r="H96" s="13">
        <v>21562.77</v>
      </c>
      <c r="I96" s="6">
        <f t="shared" si="3"/>
        <v>94937.23</v>
      </c>
    </row>
    <row r="97" spans="1:9" x14ac:dyDescent="0.3">
      <c r="A97" s="5">
        <v>1</v>
      </c>
      <c r="B97" s="5">
        <v>2.4</v>
      </c>
      <c r="C97" s="5" t="s">
        <v>58</v>
      </c>
      <c r="D97" s="13">
        <v>27700</v>
      </c>
      <c r="E97" s="6">
        <f t="shared" si="2"/>
        <v>108500</v>
      </c>
      <c r="F97" s="13">
        <v>136200</v>
      </c>
      <c r="G97" s="13">
        <v>41845.89</v>
      </c>
      <c r="H97" s="13">
        <v>41845.89</v>
      </c>
      <c r="I97" s="6">
        <f t="shared" si="3"/>
        <v>94354.11</v>
      </c>
    </row>
    <row r="98" spans="1:9" x14ac:dyDescent="0.3">
      <c r="A98" s="5">
        <v>1</v>
      </c>
      <c r="B98" s="5">
        <v>2.5</v>
      </c>
      <c r="C98" s="5" t="s">
        <v>59</v>
      </c>
      <c r="D98" s="13">
        <v>19200</v>
      </c>
      <c r="E98" s="6">
        <f t="shared" si="2"/>
        <v>6000</v>
      </c>
      <c r="F98" s="13">
        <v>25200</v>
      </c>
      <c r="G98" s="13">
        <v>6989.43</v>
      </c>
      <c r="H98" s="13">
        <v>6989.43</v>
      </c>
      <c r="I98" s="6">
        <f t="shared" si="3"/>
        <v>18210.57</v>
      </c>
    </row>
    <row r="99" spans="1:9" x14ac:dyDescent="0.3">
      <c r="A99" s="5">
        <v>1</v>
      </c>
      <c r="B99" s="5">
        <v>2.6</v>
      </c>
      <c r="C99" s="5" t="s">
        <v>60</v>
      </c>
      <c r="D99" s="13">
        <v>988600</v>
      </c>
      <c r="E99" s="6">
        <f t="shared" si="2"/>
        <v>100000</v>
      </c>
      <c r="F99" s="13">
        <v>1088600</v>
      </c>
      <c r="G99" s="13">
        <v>230309.99</v>
      </c>
      <c r="H99" s="13">
        <v>230309.99</v>
      </c>
      <c r="I99" s="6">
        <f t="shared" si="3"/>
        <v>858290.01</v>
      </c>
    </row>
    <row r="100" spans="1:9" x14ac:dyDescent="0.3">
      <c r="A100" s="5">
        <v>1</v>
      </c>
      <c r="B100" s="5">
        <v>2.7</v>
      </c>
      <c r="C100" s="5" t="s">
        <v>61</v>
      </c>
      <c r="D100" s="13">
        <v>65800</v>
      </c>
      <c r="E100" s="6">
        <f t="shared" si="2"/>
        <v>500000</v>
      </c>
      <c r="F100" s="13">
        <v>565800</v>
      </c>
      <c r="G100" s="13">
        <v>0</v>
      </c>
      <c r="H100" s="13">
        <v>0</v>
      </c>
      <c r="I100" s="6">
        <f t="shared" si="3"/>
        <v>565800</v>
      </c>
    </row>
    <row r="101" spans="1:9" x14ac:dyDescent="0.3">
      <c r="A101" s="5">
        <v>1</v>
      </c>
      <c r="B101" s="5">
        <v>2.9</v>
      </c>
      <c r="C101" s="5" t="s">
        <v>62</v>
      </c>
      <c r="D101" s="13">
        <v>304716</v>
      </c>
      <c r="E101" s="6">
        <f t="shared" si="2"/>
        <v>76300</v>
      </c>
      <c r="F101" s="13">
        <v>381016</v>
      </c>
      <c r="G101" s="13">
        <v>77243.8</v>
      </c>
      <c r="H101" s="13">
        <v>77243.8</v>
      </c>
      <c r="I101" s="6">
        <f t="shared" si="3"/>
        <v>303772.2</v>
      </c>
    </row>
    <row r="102" spans="1:9" x14ac:dyDescent="0.3">
      <c r="A102" s="5">
        <v>1</v>
      </c>
      <c r="B102" s="5">
        <v>3000</v>
      </c>
      <c r="C102" s="5" t="s">
        <v>63</v>
      </c>
      <c r="D102" s="13">
        <v>4270715</v>
      </c>
      <c r="E102" s="6">
        <f t="shared" si="2"/>
        <v>991700</v>
      </c>
      <c r="F102" s="13">
        <v>5262415</v>
      </c>
      <c r="G102" s="13">
        <v>1482829.37</v>
      </c>
      <c r="H102" s="13">
        <v>1468214.76</v>
      </c>
      <c r="I102" s="6">
        <f t="shared" si="3"/>
        <v>3779585.63</v>
      </c>
    </row>
    <row r="103" spans="1:9" x14ac:dyDescent="0.3">
      <c r="A103" s="5">
        <v>1</v>
      </c>
      <c r="B103" s="5">
        <v>3.1</v>
      </c>
      <c r="C103" s="5" t="s">
        <v>64</v>
      </c>
      <c r="D103" s="13">
        <v>1087100</v>
      </c>
      <c r="E103" s="6">
        <f t="shared" si="2"/>
        <v>3000</v>
      </c>
      <c r="F103" s="13">
        <v>1090100</v>
      </c>
      <c r="G103" s="13">
        <v>231161.55</v>
      </c>
      <c r="H103" s="13">
        <v>231161.55</v>
      </c>
      <c r="I103" s="6">
        <f t="shared" si="3"/>
        <v>858938.45</v>
      </c>
    </row>
    <row r="104" spans="1:9" x14ac:dyDescent="0.3">
      <c r="A104" s="5">
        <v>1</v>
      </c>
      <c r="B104" s="5">
        <v>3.3</v>
      </c>
      <c r="C104" s="5" t="s">
        <v>65</v>
      </c>
      <c r="D104" s="13">
        <v>1586929</v>
      </c>
      <c r="E104" s="6">
        <f t="shared" si="2"/>
        <v>26000</v>
      </c>
      <c r="F104" s="13">
        <v>1612929</v>
      </c>
      <c r="G104" s="13">
        <v>531381.13</v>
      </c>
      <c r="H104" s="13">
        <v>531381.13</v>
      </c>
      <c r="I104" s="6">
        <f t="shared" si="3"/>
        <v>1081547.8700000001</v>
      </c>
    </row>
    <row r="105" spans="1:9" x14ac:dyDescent="0.3">
      <c r="A105" s="5">
        <v>1</v>
      </c>
      <c r="B105" s="5">
        <v>3.4</v>
      </c>
      <c r="C105" s="5" t="s">
        <v>66</v>
      </c>
      <c r="D105" s="13">
        <v>419200</v>
      </c>
      <c r="E105" s="6">
        <f t="shared" si="2"/>
        <v>7400</v>
      </c>
      <c r="F105" s="13">
        <v>426600</v>
      </c>
      <c r="G105" s="13">
        <v>336905.67</v>
      </c>
      <c r="H105" s="13">
        <v>336905.67</v>
      </c>
      <c r="I105" s="6">
        <f t="shared" si="3"/>
        <v>89694.330000000016</v>
      </c>
    </row>
    <row r="106" spans="1:9" x14ac:dyDescent="0.3">
      <c r="A106" s="5">
        <v>1</v>
      </c>
      <c r="B106" s="5">
        <v>3.5</v>
      </c>
      <c r="C106" s="5" t="s">
        <v>67</v>
      </c>
      <c r="D106" s="13">
        <v>594000</v>
      </c>
      <c r="E106" s="6">
        <f t="shared" si="2"/>
        <v>295300</v>
      </c>
      <c r="F106" s="13">
        <v>889300</v>
      </c>
      <c r="G106" s="13">
        <v>304050.39</v>
      </c>
      <c r="H106" s="13">
        <v>289435.78000000003</v>
      </c>
      <c r="I106" s="6">
        <f t="shared" si="3"/>
        <v>585249.61</v>
      </c>
    </row>
    <row r="107" spans="1:9" x14ac:dyDescent="0.3">
      <c r="A107" s="5">
        <v>1</v>
      </c>
      <c r="B107" s="5">
        <v>3.6</v>
      </c>
      <c r="C107" s="5" t="s">
        <v>68</v>
      </c>
      <c r="D107" s="13">
        <v>5000</v>
      </c>
      <c r="E107" s="6">
        <f t="shared" si="2"/>
        <v>0</v>
      </c>
      <c r="F107" s="13">
        <v>5000</v>
      </c>
      <c r="G107" s="13">
        <v>0</v>
      </c>
      <c r="H107" s="13">
        <v>0</v>
      </c>
      <c r="I107" s="6">
        <f t="shared" si="3"/>
        <v>5000</v>
      </c>
    </row>
    <row r="108" spans="1:9" x14ac:dyDescent="0.3">
      <c r="A108" s="5">
        <v>1</v>
      </c>
      <c r="B108" s="5">
        <v>3.7</v>
      </c>
      <c r="C108" s="5" t="s">
        <v>69</v>
      </c>
      <c r="D108" s="13">
        <v>26000</v>
      </c>
      <c r="E108" s="6">
        <f t="shared" si="2"/>
        <v>60000</v>
      </c>
      <c r="F108" s="13">
        <v>86000</v>
      </c>
      <c r="G108" s="13">
        <v>3851</v>
      </c>
      <c r="H108" s="13">
        <v>3851</v>
      </c>
      <c r="I108" s="6">
        <f t="shared" si="3"/>
        <v>82149</v>
      </c>
    </row>
    <row r="109" spans="1:9" x14ac:dyDescent="0.3">
      <c r="A109" s="5">
        <v>1</v>
      </c>
      <c r="B109" s="5">
        <v>3.8</v>
      </c>
      <c r="C109" s="5" t="s">
        <v>70</v>
      </c>
      <c r="D109" s="13">
        <v>497486</v>
      </c>
      <c r="E109" s="6">
        <f t="shared" si="2"/>
        <v>600000</v>
      </c>
      <c r="F109" s="13">
        <v>1097486</v>
      </c>
      <c r="G109" s="13">
        <v>32240.62</v>
      </c>
      <c r="H109" s="13">
        <v>32240.62</v>
      </c>
      <c r="I109" s="6">
        <f t="shared" si="3"/>
        <v>1065245.3799999999</v>
      </c>
    </row>
    <row r="110" spans="1:9" x14ac:dyDescent="0.3">
      <c r="A110" s="5">
        <v>1</v>
      </c>
      <c r="B110" s="5">
        <v>3.9</v>
      </c>
      <c r="C110" s="5" t="s">
        <v>71</v>
      </c>
      <c r="D110" s="13">
        <v>55000</v>
      </c>
      <c r="E110" s="6">
        <f t="shared" si="2"/>
        <v>0</v>
      </c>
      <c r="F110" s="13">
        <v>55000</v>
      </c>
      <c r="G110" s="13">
        <v>43239.01</v>
      </c>
      <c r="H110" s="13">
        <v>43239.01</v>
      </c>
      <c r="I110" s="6">
        <f t="shared" si="3"/>
        <v>11760.989999999998</v>
      </c>
    </row>
    <row r="111" spans="1:9" x14ac:dyDescent="0.3">
      <c r="A111" s="5">
        <v>1</v>
      </c>
      <c r="B111" s="5">
        <v>5000</v>
      </c>
      <c r="C111" s="5" t="s">
        <v>72</v>
      </c>
      <c r="D111" s="13">
        <v>500000</v>
      </c>
      <c r="E111" s="6">
        <f t="shared" si="2"/>
        <v>600000</v>
      </c>
      <c r="F111" s="13">
        <v>1100000</v>
      </c>
      <c r="G111" s="13">
        <v>28576.67</v>
      </c>
      <c r="H111" s="13">
        <v>28576.67</v>
      </c>
      <c r="I111" s="6">
        <f t="shared" si="3"/>
        <v>1071423.33</v>
      </c>
    </row>
    <row r="112" spans="1:9" x14ac:dyDescent="0.3">
      <c r="A112" s="5">
        <v>1</v>
      </c>
      <c r="B112" s="5">
        <v>5.0999999999999996</v>
      </c>
      <c r="C112" s="5" t="s">
        <v>73</v>
      </c>
      <c r="D112" s="13">
        <v>400000</v>
      </c>
      <c r="E112" s="6">
        <f t="shared" si="2"/>
        <v>450000</v>
      </c>
      <c r="F112" s="13">
        <v>850000</v>
      </c>
      <c r="G112" s="13">
        <v>28576.67</v>
      </c>
      <c r="H112" s="13">
        <v>28576.67</v>
      </c>
      <c r="I112" s="6">
        <f t="shared" si="3"/>
        <v>821423.33</v>
      </c>
    </row>
    <row r="113" spans="1:9" x14ac:dyDescent="0.3">
      <c r="A113" s="5">
        <v>1</v>
      </c>
      <c r="B113" s="5">
        <v>5.6</v>
      </c>
      <c r="C113" s="5" t="s">
        <v>74</v>
      </c>
      <c r="D113" s="10">
        <v>100000</v>
      </c>
      <c r="E113" s="6">
        <f t="shared" si="2"/>
        <v>0</v>
      </c>
      <c r="F113" s="13">
        <v>100000</v>
      </c>
      <c r="G113" s="13">
        <v>0</v>
      </c>
      <c r="H113" s="13">
        <v>0</v>
      </c>
      <c r="I113" s="6">
        <f t="shared" si="3"/>
        <v>100000</v>
      </c>
    </row>
    <row r="114" spans="1:9" x14ac:dyDescent="0.3">
      <c r="A114" s="5">
        <v>1</v>
      </c>
      <c r="B114" s="10">
        <v>5.9</v>
      </c>
      <c r="C114" s="10" t="s">
        <v>75</v>
      </c>
      <c r="D114" s="10">
        <v>0</v>
      </c>
      <c r="E114" s="6">
        <f t="shared" si="2"/>
        <v>150000</v>
      </c>
      <c r="F114" s="10">
        <v>150000</v>
      </c>
      <c r="G114" s="13">
        <v>0</v>
      </c>
      <c r="H114" s="13">
        <v>0</v>
      </c>
      <c r="I114" s="6">
        <f t="shared" si="3"/>
        <v>150000</v>
      </c>
    </row>
    <row r="115" spans="1:9" x14ac:dyDescent="0.3">
      <c r="A115" s="5">
        <v>1</v>
      </c>
      <c r="B115" s="5">
        <v>1000</v>
      </c>
      <c r="C115" s="5" t="s">
        <v>49</v>
      </c>
      <c r="D115" s="13">
        <v>85200317</v>
      </c>
      <c r="E115" s="6">
        <f>F115-D115</f>
        <v>1990000</v>
      </c>
      <c r="F115" s="13">
        <v>87190317</v>
      </c>
      <c r="G115" s="13">
        <v>36659706.670000002</v>
      </c>
      <c r="H115" s="13">
        <v>35749451.140000001</v>
      </c>
      <c r="I115" s="6">
        <f>F115-G115</f>
        <v>50530610.329999998</v>
      </c>
    </row>
    <row r="116" spans="1:9" x14ac:dyDescent="0.3">
      <c r="A116" s="5">
        <v>1</v>
      </c>
      <c r="B116" s="5">
        <v>1.1000000000000001</v>
      </c>
      <c r="C116" s="5" t="s">
        <v>50</v>
      </c>
      <c r="D116" s="13">
        <v>35150148</v>
      </c>
      <c r="E116" s="6">
        <f t="shared" ref="E116:E141" si="4">F116-D116</f>
        <v>0</v>
      </c>
      <c r="F116" s="13">
        <v>35150148</v>
      </c>
      <c r="G116" s="13">
        <v>16244484.949999999</v>
      </c>
      <c r="H116" s="13">
        <v>16244484.949999999</v>
      </c>
      <c r="I116" s="6">
        <f t="shared" ref="I116:I141" si="5">F116-G116</f>
        <v>18905663.050000001</v>
      </c>
    </row>
    <row r="117" spans="1:9" x14ac:dyDescent="0.3">
      <c r="A117" s="5">
        <v>1</v>
      </c>
      <c r="B117" s="5">
        <v>1.2</v>
      </c>
      <c r="C117" s="5" t="s">
        <v>51</v>
      </c>
      <c r="D117" s="13">
        <v>0</v>
      </c>
      <c r="E117" s="6">
        <f t="shared" si="4"/>
        <v>260000</v>
      </c>
      <c r="F117" s="13">
        <v>260000</v>
      </c>
      <c r="G117" s="13">
        <v>86750</v>
      </c>
      <c r="H117" s="13">
        <v>86750</v>
      </c>
      <c r="I117" s="6">
        <f t="shared" si="5"/>
        <v>173250</v>
      </c>
    </row>
    <row r="118" spans="1:9" x14ac:dyDescent="0.3">
      <c r="A118" s="5">
        <v>1</v>
      </c>
      <c r="B118" s="5">
        <v>1.3</v>
      </c>
      <c r="C118" s="5" t="s">
        <v>52</v>
      </c>
      <c r="D118" s="13">
        <v>19681579</v>
      </c>
      <c r="E118" s="6">
        <f t="shared" si="4"/>
        <v>1700000</v>
      </c>
      <c r="F118" s="13">
        <v>21381579</v>
      </c>
      <c r="G118" s="13">
        <v>5640647.4000000004</v>
      </c>
      <c r="H118" s="13">
        <v>5640647.4000000004</v>
      </c>
      <c r="I118" s="6">
        <f t="shared" si="5"/>
        <v>15740931.6</v>
      </c>
    </row>
    <row r="119" spans="1:9" x14ac:dyDescent="0.3">
      <c r="A119" s="5">
        <v>1</v>
      </c>
      <c r="B119" s="5">
        <v>1.4</v>
      </c>
      <c r="C119" s="5" t="s">
        <v>53</v>
      </c>
      <c r="D119" s="13">
        <v>7185226</v>
      </c>
      <c r="E119" s="6">
        <f t="shared" si="4"/>
        <v>0</v>
      </c>
      <c r="F119" s="13">
        <v>7185226</v>
      </c>
      <c r="G119" s="13">
        <v>3739720.14</v>
      </c>
      <c r="H119" s="13">
        <v>2829464.61</v>
      </c>
      <c r="I119" s="6">
        <f t="shared" si="5"/>
        <v>3445505.86</v>
      </c>
    </row>
    <row r="120" spans="1:9" x14ac:dyDescent="0.3">
      <c r="A120" s="5">
        <v>1</v>
      </c>
      <c r="B120" s="5">
        <v>1.5</v>
      </c>
      <c r="C120" s="5" t="s">
        <v>54</v>
      </c>
      <c r="D120" s="13">
        <v>23183364</v>
      </c>
      <c r="E120" s="6">
        <f t="shared" si="4"/>
        <v>30000</v>
      </c>
      <c r="F120" s="13">
        <v>23213364</v>
      </c>
      <c r="G120" s="13">
        <v>10948104.18</v>
      </c>
      <c r="H120" s="13">
        <v>10948104.18</v>
      </c>
      <c r="I120" s="6">
        <f t="shared" si="5"/>
        <v>12265259.82</v>
      </c>
    </row>
    <row r="121" spans="1:9" x14ac:dyDescent="0.3">
      <c r="A121" s="5">
        <v>1</v>
      </c>
      <c r="B121" s="5">
        <v>2000</v>
      </c>
      <c r="C121" s="5" t="s">
        <v>55</v>
      </c>
      <c r="D121" s="13">
        <v>2739516</v>
      </c>
      <c r="E121" s="6">
        <f t="shared" si="4"/>
        <v>918300</v>
      </c>
      <c r="F121" s="13">
        <v>3657816</v>
      </c>
      <c r="G121" s="13">
        <v>1707153.89</v>
      </c>
      <c r="H121" s="13">
        <v>1707153.89</v>
      </c>
      <c r="I121" s="6">
        <f t="shared" si="5"/>
        <v>1950662.11</v>
      </c>
    </row>
    <row r="122" spans="1:9" x14ac:dyDescent="0.3">
      <c r="A122" s="5">
        <v>1</v>
      </c>
      <c r="B122" s="5">
        <v>2.1</v>
      </c>
      <c r="C122" s="5" t="s">
        <v>56</v>
      </c>
      <c r="D122" s="13">
        <v>1247000</v>
      </c>
      <c r="E122" s="6">
        <f t="shared" si="4"/>
        <v>97500</v>
      </c>
      <c r="F122" s="13">
        <v>1344500</v>
      </c>
      <c r="G122" s="13">
        <v>929987.58</v>
      </c>
      <c r="H122" s="13">
        <v>929987.58</v>
      </c>
      <c r="I122" s="6">
        <f t="shared" si="5"/>
        <v>414512.42000000004</v>
      </c>
    </row>
    <row r="123" spans="1:9" x14ac:dyDescent="0.3">
      <c r="A123" s="5">
        <v>1</v>
      </c>
      <c r="B123" s="5">
        <v>2.2000000000000002</v>
      </c>
      <c r="C123" s="5" t="s">
        <v>57</v>
      </c>
      <c r="D123" s="13">
        <v>86500</v>
      </c>
      <c r="E123" s="6">
        <f t="shared" si="4"/>
        <v>30000</v>
      </c>
      <c r="F123" s="13">
        <v>116500</v>
      </c>
      <c r="G123" s="13">
        <v>41522.92</v>
      </c>
      <c r="H123" s="13">
        <v>41522.92</v>
      </c>
      <c r="I123" s="6">
        <f t="shared" si="5"/>
        <v>74977.08</v>
      </c>
    </row>
    <row r="124" spans="1:9" x14ac:dyDescent="0.3">
      <c r="A124" s="5">
        <v>1</v>
      </c>
      <c r="B124" s="5">
        <v>2.4</v>
      </c>
      <c r="C124" s="5" t="s">
        <v>58</v>
      </c>
      <c r="D124" s="13">
        <v>27700</v>
      </c>
      <c r="E124" s="6">
        <f t="shared" si="4"/>
        <v>108500</v>
      </c>
      <c r="F124" s="13">
        <v>136200</v>
      </c>
      <c r="G124" s="13">
        <v>100676.82</v>
      </c>
      <c r="H124" s="13">
        <v>100676.82</v>
      </c>
      <c r="I124" s="6">
        <f t="shared" si="5"/>
        <v>35523.179999999993</v>
      </c>
    </row>
    <row r="125" spans="1:9" x14ac:dyDescent="0.3">
      <c r="A125" s="5">
        <v>1</v>
      </c>
      <c r="B125" s="5">
        <v>2.5</v>
      </c>
      <c r="C125" s="5" t="s">
        <v>59</v>
      </c>
      <c r="D125" s="13">
        <v>19200</v>
      </c>
      <c r="E125" s="6">
        <f t="shared" si="4"/>
        <v>6000</v>
      </c>
      <c r="F125" s="13">
        <v>25200</v>
      </c>
      <c r="G125" s="13">
        <v>9432.42</v>
      </c>
      <c r="H125" s="13">
        <v>9432.42</v>
      </c>
      <c r="I125" s="6">
        <f t="shared" si="5"/>
        <v>15767.58</v>
      </c>
    </row>
    <row r="126" spans="1:9" x14ac:dyDescent="0.3">
      <c r="A126" s="5">
        <v>1</v>
      </c>
      <c r="B126" s="5">
        <v>2.6</v>
      </c>
      <c r="C126" s="5" t="s">
        <v>60</v>
      </c>
      <c r="D126" s="13">
        <v>988600</v>
      </c>
      <c r="E126" s="6">
        <f t="shared" si="4"/>
        <v>100000</v>
      </c>
      <c r="F126" s="13">
        <v>1088600</v>
      </c>
      <c r="G126" s="13">
        <v>481195.25</v>
      </c>
      <c r="H126" s="13">
        <v>481195.25</v>
      </c>
      <c r="I126" s="6">
        <f t="shared" si="5"/>
        <v>607404.75</v>
      </c>
    </row>
    <row r="127" spans="1:9" x14ac:dyDescent="0.3">
      <c r="A127" s="5">
        <v>1</v>
      </c>
      <c r="B127" s="5">
        <v>2.7</v>
      </c>
      <c r="C127" s="5" t="s">
        <v>61</v>
      </c>
      <c r="D127" s="13">
        <v>65800</v>
      </c>
      <c r="E127" s="6">
        <f t="shared" si="4"/>
        <v>500000</v>
      </c>
      <c r="F127" s="13">
        <v>565800</v>
      </c>
      <c r="G127" s="13">
        <v>0</v>
      </c>
      <c r="H127" s="13">
        <v>0</v>
      </c>
      <c r="I127" s="6">
        <f t="shared" si="5"/>
        <v>565800</v>
      </c>
    </row>
    <row r="128" spans="1:9" x14ac:dyDescent="0.3">
      <c r="A128" s="5">
        <v>1</v>
      </c>
      <c r="B128" s="5">
        <v>2.9</v>
      </c>
      <c r="C128" s="5" t="s">
        <v>62</v>
      </c>
      <c r="D128" s="13">
        <v>304716</v>
      </c>
      <c r="E128" s="6">
        <f t="shared" si="4"/>
        <v>76300</v>
      </c>
      <c r="F128" s="13">
        <v>381016</v>
      </c>
      <c r="G128" s="13">
        <v>144338.9</v>
      </c>
      <c r="H128" s="13">
        <v>144338.9</v>
      </c>
      <c r="I128" s="6">
        <f t="shared" si="5"/>
        <v>236677.1</v>
      </c>
    </row>
    <row r="129" spans="1:9" x14ac:dyDescent="0.3">
      <c r="A129" s="5">
        <v>1</v>
      </c>
      <c r="B129" s="5">
        <v>3000</v>
      </c>
      <c r="C129" s="5" t="s">
        <v>63</v>
      </c>
      <c r="D129" s="13">
        <v>4270715</v>
      </c>
      <c r="E129" s="6">
        <f t="shared" si="4"/>
        <v>991700</v>
      </c>
      <c r="F129" s="13">
        <v>5262415</v>
      </c>
      <c r="G129" s="13">
        <v>3565086.62</v>
      </c>
      <c r="H129" s="13">
        <v>3565086.62</v>
      </c>
      <c r="I129" s="6">
        <f t="shared" si="5"/>
        <v>1697328.38</v>
      </c>
    </row>
    <row r="130" spans="1:9" x14ac:dyDescent="0.3">
      <c r="A130" s="5">
        <v>1</v>
      </c>
      <c r="B130" s="5">
        <v>3.1</v>
      </c>
      <c r="C130" s="5" t="s">
        <v>64</v>
      </c>
      <c r="D130" s="13">
        <v>1087100</v>
      </c>
      <c r="E130" s="6">
        <f t="shared" si="4"/>
        <v>3000</v>
      </c>
      <c r="F130" s="13">
        <v>1090100</v>
      </c>
      <c r="G130" s="13">
        <v>463670.65</v>
      </c>
      <c r="H130" s="13">
        <v>463670.65</v>
      </c>
      <c r="I130" s="6">
        <f t="shared" si="5"/>
        <v>626429.35</v>
      </c>
    </row>
    <row r="131" spans="1:9" x14ac:dyDescent="0.3">
      <c r="A131" s="5">
        <v>1</v>
      </c>
      <c r="B131" s="5">
        <v>3.3</v>
      </c>
      <c r="C131" s="5" t="s">
        <v>65</v>
      </c>
      <c r="D131" s="13">
        <v>1586929</v>
      </c>
      <c r="E131" s="6">
        <f t="shared" si="4"/>
        <v>26000</v>
      </c>
      <c r="F131" s="13">
        <v>1612929</v>
      </c>
      <c r="G131" s="13">
        <v>1334199.0900000001</v>
      </c>
      <c r="H131" s="13">
        <v>1334199.0900000001</v>
      </c>
      <c r="I131" s="6">
        <f t="shared" si="5"/>
        <v>278729.90999999992</v>
      </c>
    </row>
    <row r="132" spans="1:9" x14ac:dyDescent="0.3">
      <c r="A132" s="5">
        <v>1</v>
      </c>
      <c r="B132" s="5">
        <v>3.4</v>
      </c>
      <c r="C132" s="5" t="s">
        <v>66</v>
      </c>
      <c r="D132" s="13">
        <v>419200</v>
      </c>
      <c r="E132" s="6">
        <f t="shared" si="4"/>
        <v>7400</v>
      </c>
      <c r="F132" s="13">
        <v>426600</v>
      </c>
      <c r="G132" s="13">
        <v>338594.82</v>
      </c>
      <c r="H132" s="13">
        <v>338594.82</v>
      </c>
      <c r="I132" s="6">
        <f t="shared" si="5"/>
        <v>88005.18</v>
      </c>
    </row>
    <row r="133" spans="1:9" x14ac:dyDescent="0.3">
      <c r="A133" s="5">
        <v>1</v>
      </c>
      <c r="B133" s="5">
        <v>3.5</v>
      </c>
      <c r="C133" s="5" t="s">
        <v>67</v>
      </c>
      <c r="D133" s="13">
        <v>594000</v>
      </c>
      <c r="E133" s="6">
        <f t="shared" si="4"/>
        <v>295300</v>
      </c>
      <c r="F133" s="13">
        <v>889300</v>
      </c>
      <c r="G133" s="13">
        <v>906476.9</v>
      </c>
      <c r="H133" s="13">
        <v>906476.9</v>
      </c>
      <c r="I133" s="6">
        <f t="shared" si="5"/>
        <v>-17176.900000000023</v>
      </c>
    </row>
    <row r="134" spans="1:9" x14ac:dyDescent="0.3">
      <c r="A134" s="5">
        <v>1</v>
      </c>
      <c r="B134" s="5">
        <v>3.6</v>
      </c>
      <c r="C134" s="5" t="s">
        <v>68</v>
      </c>
      <c r="D134" s="13">
        <v>5000</v>
      </c>
      <c r="E134" s="6">
        <f t="shared" si="4"/>
        <v>0</v>
      </c>
      <c r="F134" s="13">
        <v>5000</v>
      </c>
      <c r="G134" s="13">
        <v>0</v>
      </c>
      <c r="H134" s="13">
        <v>0</v>
      </c>
      <c r="I134" s="6">
        <f t="shared" si="5"/>
        <v>5000</v>
      </c>
    </row>
    <row r="135" spans="1:9" x14ac:dyDescent="0.3">
      <c r="A135" s="5">
        <v>1</v>
      </c>
      <c r="B135" s="5">
        <v>3.7</v>
      </c>
      <c r="C135" s="5" t="s">
        <v>69</v>
      </c>
      <c r="D135" s="13">
        <v>26000</v>
      </c>
      <c r="E135" s="6">
        <f t="shared" si="4"/>
        <v>60000</v>
      </c>
      <c r="F135" s="13">
        <v>86000</v>
      </c>
      <c r="G135" s="13">
        <v>18883.62</v>
      </c>
      <c r="H135" s="13">
        <v>18883.62</v>
      </c>
      <c r="I135" s="6">
        <f t="shared" si="5"/>
        <v>67116.38</v>
      </c>
    </row>
    <row r="136" spans="1:9" x14ac:dyDescent="0.3">
      <c r="A136" s="5">
        <v>1</v>
      </c>
      <c r="B136" s="5">
        <v>3.8</v>
      </c>
      <c r="C136" s="5" t="s">
        <v>70</v>
      </c>
      <c r="D136" s="13">
        <v>497486</v>
      </c>
      <c r="E136" s="6">
        <f t="shared" si="4"/>
        <v>600000</v>
      </c>
      <c r="F136" s="13">
        <v>1097486</v>
      </c>
      <c r="G136" s="13">
        <v>428977.53</v>
      </c>
      <c r="H136" s="13">
        <v>428977.53</v>
      </c>
      <c r="I136" s="6">
        <f t="shared" si="5"/>
        <v>668508.47</v>
      </c>
    </row>
    <row r="137" spans="1:9" x14ac:dyDescent="0.3">
      <c r="A137" s="5">
        <v>1</v>
      </c>
      <c r="B137" s="5">
        <v>3.9</v>
      </c>
      <c r="C137" s="5" t="s">
        <v>71</v>
      </c>
      <c r="D137" s="13">
        <v>55000</v>
      </c>
      <c r="E137" s="6">
        <f t="shared" si="4"/>
        <v>0</v>
      </c>
      <c r="F137" s="13">
        <v>55000</v>
      </c>
      <c r="G137" s="13">
        <v>74284.009999999995</v>
      </c>
      <c r="H137" s="13">
        <v>74284.009999999995</v>
      </c>
      <c r="I137" s="6">
        <f t="shared" si="5"/>
        <v>-19284.009999999995</v>
      </c>
    </row>
    <row r="138" spans="1:9" x14ac:dyDescent="0.3">
      <c r="A138" s="5">
        <v>1</v>
      </c>
      <c r="B138" s="5">
        <v>5000</v>
      </c>
      <c r="C138" s="5" t="s">
        <v>72</v>
      </c>
      <c r="D138" s="13">
        <v>500000</v>
      </c>
      <c r="E138" s="6">
        <f t="shared" si="4"/>
        <v>600000</v>
      </c>
      <c r="F138" s="13">
        <v>1100000</v>
      </c>
      <c r="G138" s="13">
        <v>1851144.31</v>
      </c>
      <c r="H138" s="13">
        <v>1851144.31</v>
      </c>
      <c r="I138" s="6">
        <f t="shared" si="5"/>
        <v>-751144.31</v>
      </c>
    </row>
    <row r="139" spans="1:9" x14ac:dyDescent="0.3">
      <c r="A139" s="5">
        <v>1</v>
      </c>
      <c r="B139" s="5">
        <v>5.0999999999999996</v>
      </c>
      <c r="C139" s="5" t="s">
        <v>73</v>
      </c>
      <c r="D139" s="13">
        <v>400000</v>
      </c>
      <c r="E139" s="6">
        <f t="shared" si="4"/>
        <v>450000</v>
      </c>
      <c r="F139" s="13">
        <v>850000</v>
      </c>
      <c r="G139" s="13">
        <v>1851144.31</v>
      </c>
      <c r="H139" s="13">
        <v>1851144.31</v>
      </c>
      <c r="I139" s="6">
        <f t="shared" si="5"/>
        <v>-1001144.31</v>
      </c>
    </row>
    <row r="140" spans="1:9" x14ac:dyDescent="0.3">
      <c r="A140" s="5">
        <v>1</v>
      </c>
      <c r="B140" s="5">
        <v>5.6</v>
      </c>
      <c r="C140" s="5" t="s">
        <v>74</v>
      </c>
      <c r="D140" s="10">
        <v>100000</v>
      </c>
      <c r="E140" s="6">
        <f t="shared" si="4"/>
        <v>0</v>
      </c>
      <c r="F140" s="13">
        <v>100000</v>
      </c>
      <c r="G140" s="13">
        <v>0</v>
      </c>
      <c r="H140" s="13">
        <v>0</v>
      </c>
      <c r="I140" s="6">
        <f t="shared" si="5"/>
        <v>100000</v>
      </c>
    </row>
    <row r="141" spans="1:9" x14ac:dyDescent="0.3">
      <c r="A141" s="5">
        <v>1</v>
      </c>
      <c r="B141" s="10">
        <v>5.9</v>
      </c>
      <c r="C141" s="10" t="s">
        <v>75</v>
      </c>
      <c r="D141" s="10">
        <v>0</v>
      </c>
      <c r="E141" s="6">
        <f t="shared" si="4"/>
        <v>150000</v>
      </c>
      <c r="F141" s="10">
        <v>150000</v>
      </c>
      <c r="G141" s="13">
        <v>0</v>
      </c>
      <c r="H141" s="13">
        <v>0</v>
      </c>
      <c r="I141" s="6">
        <f t="shared" si="5"/>
        <v>150000</v>
      </c>
    </row>
    <row r="142" spans="1:9" x14ac:dyDescent="0.3">
      <c r="A142">
        <v>1</v>
      </c>
      <c r="B142">
        <v>1000</v>
      </c>
      <c r="C142" t="s">
        <v>49</v>
      </c>
      <c r="D142" s="6">
        <v>85200317</v>
      </c>
      <c r="E142" s="6">
        <v>1990000</v>
      </c>
      <c r="F142" s="6">
        <v>87190317</v>
      </c>
      <c r="G142" s="6">
        <v>56230192.619999997</v>
      </c>
      <c r="H142" s="6">
        <v>56012547.350000001</v>
      </c>
      <c r="I142" s="6">
        <v>30960124.379999999</v>
      </c>
    </row>
    <row r="143" spans="1:9" x14ac:dyDescent="0.3">
      <c r="A143">
        <v>1</v>
      </c>
      <c r="B143">
        <v>1.1000000000000001</v>
      </c>
      <c r="C143" t="s">
        <v>50</v>
      </c>
      <c r="D143" s="6">
        <v>35150148</v>
      </c>
      <c r="E143">
        <v>0</v>
      </c>
      <c r="F143" s="6">
        <v>35150148</v>
      </c>
      <c r="G143" s="6">
        <v>24354142.100000001</v>
      </c>
      <c r="H143" s="6">
        <v>24354142.100000001</v>
      </c>
      <c r="I143" s="6">
        <v>10796005.9</v>
      </c>
    </row>
    <row r="144" spans="1:9" x14ac:dyDescent="0.3">
      <c r="A144">
        <v>1</v>
      </c>
      <c r="B144">
        <v>1.2</v>
      </c>
      <c r="C144" t="s">
        <v>51</v>
      </c>
      <c r="D144">
        <v>0</v>
      </c>
      <c r="E144" s="6">
        <v>260000</v>
      </c>
      <c r="F144" s="6">
        <v>260000</v>
      </c>
      <c r="G144" s="6">
        <v>150000</v>
      </c>
      <c r="H144" s="6">
        <v>150000</v>
      </c>
      <c r="I144" s="6">
        <v>110000</v>
      </c>
    </row>
    <row r="145" spans="1:9" x14ac:dyDescent="0.3">
      <c r="A145">
        <v>1</v>
      </c>
      <c r="B145">
        <v>1.3</v>
      </c>
      <c r="C145" t="s">
        <v>52</v>
      </c>
      <c r="D145" s="6">
        <v>19681579</v>
      </c>
      <c r="E145" s="6">
        <v>1700000</v>
      </c>
      <c r="F145" s="6">
        <v>21381579</v>
      </c>
      <c r="G145" s="6">
        <v>10083122.98</v>
      </c>
      <c r="H145" s="6">
        <v>10083122.98</v>
      </c>
      <c r="I145" s="6">
        <v>11298456.02</v>
      </c>
    </row>
    <row r="146" spans="1:9" x14ac:dyDescent="0.3">
      <c r="A146">
        <v>1</v>
      </c>
      <c r="B146">
        <v>1.4</v>
      </c>
      <c r="C146" t="s">
        <v>53</v>
      </c>
      <c r="D146" s="6">
        <v>7185226</v>
      </c>
      <c r="E146">
        <v>0</v>
      </c>
      <c r="F146" s="6">
        <v>7185226</v>
      </c>
      <c r="G146" s="6">
        <v>5199168.5599999996</v>
      </c>
      <c r="H146" s="6">
        <v>4981523.29</v>
      </c>
      <c r="I146" s="6">
        <v>1986057.44</v>
      </c>
    </row>
    <row r="147" spans="1:9" x14ac:dyDescent="0.3">
      <c r="A147">
        <v>1</v>
      </c>
      <c r="B147">
        <v>1.5</v>
      </c>
      <c r="C147" t="s">
        <v>54</v>
      </c>
      <c r="D147" s="6">
        <v>23183364</v>
      </c>
      <c r="E147" s="6">
        <v>30000</v>
      </c>
      <c r="F147" s="6">
        <v>23213364</v>
      </c>
      <c r="G147" s="6">
        <v>16443758.98</v>
      </c>
      <c r="H147" s="6">
        <v>16443758.98</v>
      </c>
      <c r="I147" s="6">
        <v>6769605.0199999996</v>
      </c>
    </row>
    <row r="148" spans="1:9" x14ac:dyDescent="0.3">
      <c r="A148">
        <v>1</v>
      </c>
      <c r="B148">
        <v>2000</v>
      </c>
      <c r="C148" t="s">
        <v>55</v>
      </c>
      <c r="D148" s="6">
        <v>2739516</v>
      </c>
      <c r="E148" s="6">
        <v>918300</v>
      </c>
      <c r="F148" s="6">
        <v>3657816</v>
      </c>
      <c r="G148" s="6">
        <v>2279435.4</v>
      </c>
      <c r="H148" s="6">
        <v>2279435.4</v>
      </c>
      <c r="I148" s="6">
        <v>1378380.6</v>
      </c>
    </row>
    <row r="149" spans="1:9" x14ac:dyDescent="0.3">
      <c r="A149">
        <v>1</v>
      </c>
      <c r="B149">
        <v>2.1</v>
      </c>
      <c r="C149" t="s">
        <v>56</v>
      </c>
      <c r="D149" s="6">
        <v>1247000</v>
      </c>
      <c r="E149" s="6">
        <v>97500</v>
      </c>
      <c r="F149" s="6">
        <v>1344500</v>
      </c>
      <c r="G149" s="6">
        <v>1191130.17</v>
      </c>
      <c r="H149" s="6">
        <v>1191130.17</v>
      </c>
      <c r="I149" s="6">
        <v>153369.82999999999</v>
      </c>
    </row>
    <row r="150" spans="1:9" x14ac:dyDescent="0.3">
      <c r="A150">
        <v>1</v>
      </c>
      <c r="B150">
        <v>2.2000000000000002</v>
      </c>
      <c r="C150" t="s">
        <v>57</v>
      </c>
      <c r="D150" s="6">
        <v>86500</v>
      </c>
      <c r="E150" s="6">
        <v>30000</v>
      </c>
      <c r="F150" s="6">
        <v>116500</v>
      </c>
      <c r="G150" s="6">
        <v>66891.69</v>
      </c>
      <c r="H150" s="6">
        <v>66891.69</v>
      </c>
      <c r="I150" s="6">
        <v>49608.31</v>
      </c>
    </row>
    <row r="151" spans="1:9" x14ac:dyDescent="0.3">
      <c r="A151">
        <v>1</v>
      </c>
      <c r="B151">
        <v>2.4</v>
      </c>
      <c r="C151" t="s">
        <v>58</v>
      </c>
      <c r="D151" s="6">
        <v>27700</v>
      </c>
      <c r="E151" s="6">
        <v>108500</v>
      </c>
      <c r="F151" s="6">
        <v>136200</v>
      </c>
      <c r="G151" s="6">
        <v>110402.43</v>
      </c>
      <c r="H151" s="6">
        <v>110402.43</v>
      </c>
      <c r="I151" s="6">
        <v>25797.57</v>
      </c>
    </row>
    <row r="152" spans="1:9" x14ac:dyDescent="0.3">
      <c r="A152">
        <v>1</v>
      </c>
      <c r="B152">
        <v>2.5</v>
      </c>
      <c r="C152" t="s">
        <v>59</v>
      </c>
      <c r="D152" s="6">
        <v>19200</v>
      </c>
      <c r="E152" s="6">
        <v>6000</v>
      </c>
      <c r="F152" s="6">
        <v>25200</v>
      </c>
      <c r="G152" s="6">
        <v>9432.42</v>
      </c>
      <c r="H152" s="6">
        <v>9432.42</v>
      </c>
      <c r="I152" s="6">
        <v>15767.58</v>
      </c>
    </row>
    <row r="153" spans="1:9" x14ac:dyDescent="0.3">
      <c r="A153">
        <v>1</v>
      </c>
      <c r="B153">
        <v>2.6</v>
      </c>
      <c r="C153" t="s">
        <v>60</v>
      </c>
      <c r="D153" s="6">
        <v>988600</v>
      </c>
      <c r="E153" s="6">
        <v>100000</v>
      </c>
      <c r="F153" s="6">
        <v>1088600</v>
      </c>
      <c r="G153" s="6">
        <v>691908.09</v>
      </c>
      <c r="H153" s="6">
        <v>691908.09</v>
      </c>
      <c r="I153" s="6">
        <v>396691.91</v>
      </c>
    </row>
    <row r="154" spans="1:9" x14ac:dyDescent="0.3">
      <c r="A154">
        <v>1</v>
      </c>
      <c r="B154">
        <v>2.7</v>
      </c>
      <c r="C154" t="s">
        <v>61</v>
      </c>
      <c r="D154" s="6">
        <v>65800</v>
      </c>
      <c r="E154" s="6">
        <v>500000</v>
      </c>
      <c r="F154" s="6">
        <v>565800</v>
      </c>
      <c r="G154" s="6">
        <v>30566.58</v>
      </c>
      <c r="H154" s="6">
        <v>30566.58</v>
      </c>
      <c r="I154" s="6">
        <v>535233.42000000004</v>
      </c>
    </row>
    <row r="155" spans="1:9" x14ac:dyDescent="0.3">
      <c r="A155">
        <v>1</v>
      </c>
      <c r="B155">
        <v>2.9</v>
      </c>
      <c r="C155" t="s">
        <v>62</v>
      </c>
      <c r="D155" s="6">
        <v>304716</v>
      </c>
      <c r="E155" s="6">
        <v>76300</v>
      </c>
      <c r="F155" s="6">
        <v>381016</v>
      </c>
      <c r="G155" s="6">
        <v>179104.02</v>
      </c>
      <c r="H155" s="6">
        <v>179104.02</v>
      </c>
      <c r="I155" s="6">
        <v>201911.98</v>
      </c>
    </row>
    <row r="156" spans="1:9" x14ac:dyDescent="0.3">
      <c r="A156">
        <v>1</v>
      </c>
      <c r="B156">
        <v>3000</v>
      </c>
      <c r="C156" t="s">
        <v>63</v>
      </c>
      <c r="D156" s="6">
        <v>4270715</v>
      </c>
      <c r="E156" s="6">
        <v>991700</v>
      </c>
      <c r="F156" s="6">
        <v>5262415</v>
      </c>
      <c r="G156" s="6">
        <v>5415259.3499999996</v>
      </c>
      <c r="H156" s="6">
        <v>5415259.3499999996</v>
      </c>
      <c r="I156" s="6">
        <v>-152844.35</v>
      </c>
    </row>
    <row r="157" spans="1:9" x14ac:dyDescent="0.3">
      <c r="A157">
        <v>1</v>
      </c>
      <c r="B157">
        <v>3.1</v>
      </c>
      <c r="C157" t="s">
        <v>64</v>
      </c>
      <c r="D157" s="6">
        <v>1087100</v>
      </c>
      <c r="E157" s="6">
        <v>3000</v>
      </c>
      <c r="F157" s="6">
        <v>1090100</v>
      </c>
      <c r="G157" s="6">
        <v>679800.22</v>
      </c>
      <c r="H157" s="6">
        <v>679800.22</v>
      </c>
      <c r="I157" s="6">
        <v>410299.78</v>
      </c>
    </row>
    <row r="158" spans="1:9" x14ac:dyDescent="0.3">
      <c r="A158">
        <v>1</v>
      </c>
      <c r="B158">
        <v>3.3</v>
      </c>
      <c r="C158" t="s">
        <v>65</v>
      </c>
      <c r="D158" s="6">
        <v>1586929</v>
      </c>
      <c r="E158" s="6">
        <v>26000</v>
      </c>
      <c r="F158" s="6">
        <v>1612929</v>
      </c>
      <c r="G158" s="6">
        <v>2476968.25</v>
      </c>
      <c r="H158" s="6">
        <v>2476968.25</v>
      </c>
      <c r="I158" s="6">
        <v>-864039.25</v>
      </c>
    </row>
    <row r="159" spans="1:9" x14ac:dyDescent="0.3">
      <c r="A159">
        <v>1</v>
      </c>
      <c r="B159">
        <v>3.4</v>
      </c>
      <c r="C159" t="s">
        <v>66</v>
      </c>
      <c r="D159" s="6">
        <v>419200</v>
      </c>
      <c r="E159" s="6">
        <v>7400</v>
      </c>
      <c r="F159" s="6">
        <v>426600</v>
      </c>
      <c r="G159" s="6">
        <v>353056.22</v>
      </c>
      <c r="H159" s="6">
        <v>353056.22</v>
      </c>
      <c r="I159" s="6">
        <v>73543.78</v>
      </c>
    </row>
    <row r="160" spans="1:9" x14ac:dyDescent="0.3">
      <c r="A160">
        <v>1</v>
      </c>
      <c r="B160">
        <v>3.5</v>
      </c>
      <c r="C160" t="s">
        <v>67</v>
      </c>
      <c r="D160" s="6">
        <v>594000</v>
      </c>
      <c r="E160" s="6">
        <v>295300</v>
      </c>
      <c r="F160" s="6">
        <v>889300</v>
      </c>
      <c r="G160" s="6">
        <v>1250145.3799999999</v>
      </c>
      <c r="H160" s="6">
        <v>1250145.3799999999</v>
      </c>
      <c r="I160" s="6">
        <v>-360845.38</v>
      </c>
    </row>
    <row r="161" spans="1:9" x14ac:dyDescent="0.3">
      <c r="A161">
        <v>1</v>
      </c>
      <c r="B161">
        <v>3.6</v>
      </c>
      <c r="C161" t="s">
        <v>68</v>
      </c>
      <c r="D161" s="6">
        <v>5000</v>
      </c>
      <c r="E161">
        <v>0</v>
      </c>
      <c r="F161" s="6">
        <v>5000</v>
      </c>
      <c r="G161">
        <v>0</v>
      </c>
      <c r="H161">
        <v>0</v>
      </c>
      <c r="I161" s="6">
        <v>5000</v>
      </c>
    </row>
    <row r="162" spans="1:9" x14ac:dyDescent="0.3">
      <c r="A162">
        <v>1</v>
      </c>
      <c r="B162">
        <v>3.7</v>
      </c>
      <c r="C162" t="s">
        <v>69</v>
      </c>
      <c r="D162" s="6">
        <v>26000</v>
      </c>
      <c r="E162" s="6">
        <v>60000</v>
      </c>
      <c r="F162" s="6">
        <v>86000</v>
      </c>
      <c r="G162" s="6">
        <v>20946.62</v>
      </c>
      <c r="H162" s="6">
        <v>20946.62</v>
      </c>
      <c r="I162" s="6">
        <v>65053.38</v>
      </c>
    </row>
    <row r="163" spans="1:9" x14ac:dyDescent="0.3">
      <c r="A163">
        <v>1</v>
      </c>
      <c r="B163">
        <v>3.8</v>
      </c>
      <c r="C163" t="s">
        <v>70</v>
      </c>
      <c r="D163" s="6">
        <v>497486</v>
      </c>
      <c r="E163" s="6">
        <v>600000</v>
      </c>
      <c r="F163" s="6">
        <v>1097486</v>
      </c>
      <c r="G163" s="6">
        <v>522040.65</v>
      </c>
      <c r="H163" s="6">
        <v>522040.65</v>
      </c>
      <c r="I163" s="6">
        <v>575445.35</v>
      </c>
    </row>
    <row r="164" spans="1:9" x14ac:dyDescent="0.3">
      <c r="A164">
        <v>1</v>
      </c>
      <c r="B164">
        <v>3.9</v>
      </c>
      <c r="C164" t="s">
        <v>71</v>
      </c>
      <c r="D164" s="6">
        <v>55000</v>
      </c>
      <c r="E164">
        <v>0</v>
      </c>
      <c r="F164" s="6">
        <v>55000</v>
      </c>
      <c r="G164" s="6">
        <v>112302.01</v>
      </c>
      <c r="H164" s="6">
        <v>112302.01</v>
      </c>
      <c r="I164" s="6">
        <v>-57302.01</v>
      </c>
    </row>
    <row r="165" spans="1:9" x14ac:dyDescent="0.3">
      <c r="A165">
        <v>1</v>
      </c>
      <c r="B165">
        <v>5000</v>
      </c>
      <c r="C165" t="s">
        <v>72</v>
      </c>
      <c r="D165" s="6">
        <v>500000</v>
      </c>
      <c r="E165" s="6">
        <v>600000</v>
      </c>
      <c r="F165" s="6">
        <v>1100000</v>
      </c>
      <c r="G165" s="6">
        <v>2423712.77</v>
      </c>
      <c r="H165" s="6">
        <v>2423712.77</v>
      </c>
      <c r="I165" s="6">
        <v>-1323712.77</v>
      </c>
    </row>
    <row r="166" spans="1:9" x14ac:dyDescent="0.3">
      <c r="A166">
        <v>1</v>
      </c>
      <c r="B166">
        <v>5.0999999999999996</v>
      </c>
      <c r="C166" t="s">
        <v>73</v>
      </c>
      <c r="D166" s="6">
        <v>400000</v>
      </c>
      <c r="E166" s="6">
        <v>450000</v>
      </c>
      <c r="F166" s="6">
        <v>850000</v>
      </c>
      <c r="G166" s="6">
        <v>2423712.77</v>
      </c>
      <c r="H166" s="6">
        <v>2423712.77</v>
      </c>
      <c r="I166" s="6">
        <v>-1573712.77</v>
      </c>
    </row>
    <row r="167" spans="1:9" x14ac:dyDescent="0.3">
      <c r="A167">
        <v>1</v>
      </c>
      <c r="B167">
        <v>5.6</v>
      </c>
      <c r="C167" t="s">
        <v>74</v>
      </c>
      <c r="D167">
        <v>100000</v>
      </c>
      <c r="E167">
        <v>0</v>
      </c>
      <c r="F167" s="6">
        <v>100000</v>
      </c>
      <c r="G167">
        <v>0</v>
      </c>
      <c r="H167">
        <v>0</v>
      </c>
      <c r="I167" s="6">
        <v>100000</v>
      </c>
    </row>
    <row r="168" spans="1:9" x14ac:dyDescent="0.3">
      <c r="A168">
        <v>1</v>
      </c>
      <c r="B168">
        <v>5.9</v>
      </c>
      <c r="C168" t="s">
        <v>75</v>
      </c>
      <c r="D168">
        <v>0</v>
      </c>
      <c r="E168" s="6">
        <v>150000</v>
      </c>
      <c r="F168">
        <v>150000</v>
      </c>
      <c r="G168">
        <v>0</v>
      </c>
      <c r="H168">
        <v>0</v>
      </c>
      <c r="I168" s="6">
        <v>150000</v>
      </c>
    </row>
    <row r="169" spans="1:9" x14ac:dyDescent="0.3">
      <c r="A169" s="5">
        <v>1</v>
      </c>
      <c r="B169" s="5">
        <v>1000</v>
      </c>
      <c r="C169" s="5" t="s">
        <v>49</v>
      </c>
      <c r="D169" s="13">
        <v>85200317</v>
      </c>
      <c r="E169" s="6">
        <f>F169-D169</f>
        <v>3528435.7699999958</v>
      </c>
      <c r="F169" s="13">
        <v>88728752.769999996</v>
      </c>
      <c r="G169" s="13">
        <v>80159626.170000002</v>
      </c>
      <c r="H169" s="13">
        <v>79282418.5</v>
      </c>
      <c r="I169" s="6">
        <f>F169-G169</f>
        <v>8569126.599999994</v>
      </c>
    </row>
    <row r="170" spans="1:9" x14ac:dyDescent="0.3">
      <c r="A170" s="5">
        <v>1</v>
      </c>
      <c r="B170" s="5">
        <v>1.1000000000000001</v>
      </c>
      <c r="C170" s="5" t="s">
        <v>50</v>
      </c>
      <c r="D170" s="13">
        <v>35150148</v>
      </c>
      <c r="E170" s="6">
        <f t="shared" ref="E170:E196" si="6">F170-D170</f>
        <v>170831.21999999881</v>
      </c>
      <c r="F170" s="13">
        <v>35320979.219999999</v>
      </c>
      <c r="G170" s="13">
        <v>32380660.699999999</v>
      </c>
      <c r="H170" s="13">
        <v>32380660.699999999</v>
      </c>
      <c r="I170" s="6">
        <f t="shared" ref="I170:I198" si="7">F170-G170</f>
        <v>2940318.5199999996</v>
      </c>
    </row>
    <row r="171" spans="1:9" x14ac:dyDescent="0.3">
      <c r="A171" s="5">
        <v>1</v>
      </c>
      <c r="B171" s="5">
        <v>1.2</v>
      </c>
      <c r="C171" s="5" t="s">
        <v>51</v>
      </c>
      <c r="D171" s="13">
        <v>0</v>
      </c>
      <c r="E171" s="6">
        <f t="shared" si="6"/>
        <v>242500</v>
      </c>
      <c r="F171" s="13">
        <v>242500</v>
      </c>
      <c r="G171" s="13">
        <v>242500</v>
      </c>
      <c r="H171" s="13">
        <v>242500</v>
      </c>
      <c r="I171" s="6">
        <f t="shared" si="7"/>
        <v>0</v>
      </c>
    </row>
    <row r="172" spans="1:9" x14ac:dyDescent="0.3">
      <c r="A172" s="5">
        <v>1</v>
      </c>
      <c r="B172" s="5">
        <v>1.3</v>
      </c>
      <c r="C172" s="5" t="s">
        <v>52</v>
      </c>
      <c r="D172" s="13">
        <v>19681579</v>
      </c>
      <c r="E172" s="6">
        <f t="shared" si="6"/>
        <v>1250616.8000000007</v>
      </c>
      <c r="F172" s="13">
        <v>20932195.800000001</v>
      </c>
      <c r="G172" s="13">
        <v>18437327.960000001</v>
      </c>
      <c r="H172" s="13">
        <v>18437327.960000001</v>
      </c>
      <c r="I172" s="6">
        <f t="shared" si="7"/>
        <v>2494867.84</v>
      </c>
    </row>
    <row r="173" spans="1:9" x14ac:dyDescent="0.3">
      <c r="A173" s="5">
        <v>1</v>
      </c>
      <c r="B173" s="5">
        <v>1.4</v>
      </c>
      <c r="C173" s="5" t="s">
        <v>53</v>
      </c>
      <c r="D173" s="13">
        <v>7185226</v>
      </c>
      <c r="E173" s="6">
        <f t="shared" si="6"/>
        <v>110858.58999999985</v>
      </c>
      <c r="F173" s="13">
        <v>7296084.5899999999</v>
      </c>
      <c r="G173" s="13">
        <v>7281445.2199999997</v>
      </c>
      <c r="H173" s="13">
        <v>6404237.5499999998</v>
      </c>
      <c r="I173" s="6">
        <f t="shared" si="7"/>
        <v>14639.370000000112</v>
      </c>
    </row>
    <row r="174" spans="1:9" x14ac:dyDescent="0.3">
      <c r="A174" s="5">
        <v>1</v>
      </c>
      <c r="B174" s="5">
        <v>1.5</v>
      </c>
      <c r="C174" s="5" t="s">
        <v>54</v>
      </c>
      <c r="D174" s="13">
        <v>23183364</v>
      </c>
      <c r="E174" s="6">
        <f t="shared" si="6"/>
        <v>1753629.1600000001</v>
      </c>
      <c r="F174" s="13">
        <v>24936993.16</v>
      </c>
      <c r="G174" s="13">
        <v>21817692.289999999</v>
      </c>
      <c r="H174" s="13">
        <v>21817692.289999999</v>
      </c>
      <c r="I174" s="6">
        <f t="shared" si="7"/>
        <v>3119300.870000001</v>
      </c>
    </row>
    <row r="175" spans="1:9" x14ac:dyDescent="0.3">
      <c r="A175" s="5">
        <v>1</v>
      </c>
      <c r="B175" s="5">
        <v>2000</v>
      </c>
      <c r="C175" s="5" t="s">
        <v>55</v>
      </c>
      <c r="D175" s="13">
        <v>2739516</v>
      </c>
      <c r="E175" s="6">
        <f t="shared" si="6"/>
        <v>837927.95000000019</v>
      </c>
      <c r="F175" s="13">
        <v>3577443.95</v>
      </c>
      <c r="G175" s="13">
        <v>2759172.29</v>
      </c>
      <c r="H175" s="13">
        <v>2759172.29</v>
      </c>
      <c r="I175" s="6">
        <f t="shared" si="7"/>
        <v>818271.66000000015</v>
      </c>
    </row>
    <row r="176" spans="1:9" x14ac:dyDescent="0.3">
      <c r="A176" s="5">
        <v>1</v>
      </c>
      <c r="B176" s="5">
        <v>2.1</v>
      </c>
      <c r="C176" s="5" t="s">
        <v>56</v>
      </c>
      <c r="D176" s="13">
        <v>1247000</v>
      </c>
      <c r="E176" s="6">
        <f t="shared" si="6"/>
        <v>284809.98</v>
      </c>
      <c r="F176" s="13">
        <v>1531809.98</v>
      </c>
      <c r="G176" s="13">
        <v>1213538.32</v>
      </c>
      <c r="H176" s="13">
        <v>1213538.32</v>
      </c>
      <c r="I176" s="6">
        <f t="shared" si="7"/>
        <v>318271.65999999992</v>
      </c>
    </row>
    <row r="177" spans="1:9" x14ac:dyDescent="0.3">
      <c r="A177" s="5">
        <v>1</v>
      </c>
      <c r="B177" s="5">
        <v>2.2000000000000002</v>
      </c>
      <c r="C177" s="5" t="s">
        <v>57</v>
      </c>
      <c r="D177" s="13">
        <v>86500</v>
      </c>
      <c r="E177" s="6">
        <f t="shared" si="6"/>
        <v>47.289999999993597</v>
      </c>
      <c r="F177" s="13">
        <v>86547.29</v>
      </c>
      <c r="G177" s="13">
        <v>86547.29</v>
      </c>
      <c r="H177" s="13">
        <v>86547.29</v>
      </c>
      <c r="I177" s="6">
        <f t="shared" si="7"/>
        <v>0</v>
      </c>
    </row>
    <row r="178" spans="1:9" x14ac:dyDescent="0.3">
      <c r="A178" s="5">
        <v>1</v>
      </c>
      <c r="B178" s="5">
        <v>2.4</v>
      </c>
      <c r="C178" s="5" t="s">
        <v>58</v>
      </c>
      <c r="D178" s="13">
        <v>27700</v>
      </c>
      <c r="E178" s="6">
        <f t="shared" si="6"/>
        <v>151874.26999999999</v>
      </c>
      <c r="F178" s="13">
        <v>179574.27</v>
      </c>
      <c r="G178" s="13">
        <v>179574.27</v>
      </c>
      <c r="H178" s="13">
        <v>179574.27</v>
      </c>
      <c r="I178" s="6">
        <f t="shared" si="7"/>
        <v>0</v>
      </c>
    </row>
    <row r="179" spans="1:9" x14ac:dyDescent="0.3">
      <c r="A179" s="5">
        <v>1</v>
      </c>
      <c r="B179" s="5">
        <v>2.5</v>
      </c>
      <c r="C179" s="5" t="s">
        <v>59</v>
      </c>
      <c r="D179" s="13">
        <v>19200</v>
      </c>
      <c r="E179" s="6">
        <f t="shared" si="6"/>
        <v>-7729.5</v>
      </c>
      <c r="F179" s="13">
        <v>11470.5</v>
      </c>
      <c r="G179" s="13">
        <v>11470.5</v>
      </c>
      <c r="H179" s="13">
        <v>11470.5</v>
      </c>
      <c r="I179" s="6">
        <f t="shared" si="7"/>
        <v>0</v>
      </c>
    </row>
    <row r="180" spans="1:9" x14ac:dyDescent="0.3">
      <c r="A180" s="5">
        <v>1</v>
      </c>
      <c r="B180" s="5">
        <v>2.6</v>
      </c>
      <c r="C180" s="5" t="s">
        <v>60</v>
      </c>
      <c r="D180" s="13">
        <v>988600</v>
      </c>
      <c r="E180" s="6">
        <f t="shared" si="6"/>
        <v>7149.390000000014</v>
      </c>
      <c r="F180" s="13">
        <v>995749.39</v>
      </c>
      <c r="G180" s="13">
        <v>995749.39</v>
      </c>
      <c r="H180" s="13">
        <v>995749.39</v>
      </c>
      <c r="I180" s="6">
        <f t="shared" si="7"/>
        <v>0</v>
      </c>
    </row>
    <row r="181" spans="1:9" x14ac:dyDescent="0.3">
      <c r="A181" s="5">
        <v>1</v>
      </c>
      <c r="B181" s="5">
        <v>2.7</v>
      </c>
      <c r="C181" s="5" t="s">
        <v>61</v>
      </c>
      <c r="D181" s="13">
        <v>65800</v>
      </c>
      <c r="E181" s="6">
        <f t="shared" si="6"/>
        <v>464766.57999999996</v>
      </c>
      <c r="F181" s="13">
        <v>530566.57999999996</v>
      </c>
      <c r="G181" s="13">
        <v>30566.58</v>
      </c>
      <c r="H181" s="13">
        <v>30566.58</v>
      </c>
      <c r="I181" s="6">
        <f t="shared" si="7"/>
        <v>499999.99999999994</v>
      </c>
    </row>
    <row r="182" spans="1:9" x14ac:dyDescent="0.3">
      <c r="A182" s="5">
        <v>1</v>
      </c>
      <c r="B182" s="5">
        <v>2.9</v>
      </c>
      <c r="C182" s="5" t="s">
        <v>62</v>
      </c>
      <c r="D182" s="13">
        <v>304716</v>
      </c>
      <c r="E182" s="6">
        <f t="shared" si="6"/>
        <v>-62990.06</v>
      </c>
      <c r="F182" s="13">
        <v>241725.94</v>
      </c>
      <c r="G182" s="13">
        <v>241725.94</v>
      </c>
      <c r="H182" s="13">
        <v>241725.94</v>
      </c>
      <c r="I182" s="6">
        <f t="shared" si="7"/>
        <v>0</v>
      </c>
    </row>
    <row r="183" spans="1:9" x14ac:dyDescent="0.3">
      <c r="A183" s="5">
        <v>1</v>
      </c>
      <c r="B183" s="5">
        <v>3000</v>
      </c>
      <c r="C183" s="5" t="s">
        <v>63</v>
      </c>
      <c r="D183" s="13">
        <v>4270715</v>
      </c>
      <c r="E183" s="6">
        <f t="shared" si="6"/>
        <v>3750634.1100000003</v>
      </c>
      <c r="F183" s="13">
        <v>8021349.1100000003</v>
      </c>
      <c r="G183" s="13">
        <v>6932678.1399999997</v>
      </c>
      <c r="H183" s="13">
        <v>6932678.1399999997</v>
      </c>
      <c r="I183" s="6">
        <f t="shared" si="7"/>
        <v>1088670.9700000007</v>
      </c>
    </row>
    <row r="184" spans="1:9" x14ac:dyDescent="0.3">
      <c r="A184" s="5">
        <v>1</v>
      </c>
      <c r="B184" s="5">
        <v>3.1</v>
      </c>
      <c r="C184" s="5" t="s">
        <v>64</v>
      </c>
      <c r="D184" s="13">
        <v>1087100</v>
      </c>
      <c r="E184" s="6">
        <f t="shared" si="6"/>
        <v>-141620.85999999999</v>
      </c>
      <c r="F184" s="13">
        <v>945479.14</v>
      </c>
      <c r="G184" s="13">
        <v>945479.14</v>
      </c>
      <c r="H184" s="13">
        <v>945479.14</v>
      </c>
      <c r="I184" s="6">
        <f t="shared" si="7"/>
        <v>0</v>
      </c>
    </row>
    <row r="185" spans="1:9" x14ac:dyDescent="0.3">
      <c r="A185" s="5">
        <v>1</v>
      </c>
      <c r="B185" s="5">
        <v>3.3</v>
      </c>
      <c r="C185" s="5" t="s">
        <v>65</v>
      </c>
      <c r="D185" s="13">
        <v>1586929</v>
      </c>
      <c r="E185" s="6">
        <f t="shared" si="6"/>
        <v>1224434.25</v>
      </c>
      <c r="F185" s="13">
        <v>2811363.25</v>
      </c>
      <c r="G185" s="13">
        <v>2811363.25</v>
      </c>
      <c r="H185" s="13">
        <v>2811363.25</v>
      </c>
      <c r="I185" s="6">
        <f t="shared" si="7"/>
        <v>0</v>
      </c>
    </row>
    <row r="186" spans="1:9" x14ac:dyDescent="0.3">
      <c r="A186" s="5">
        <v>1</v>
      </c>
      <c r="B186" s="5">
        <v>3.4</v>
      </c>
      <c r="C186" s="5" t="s">
        <v>66</v>
      </c>
      <c r="D186" s="13">
        <v>419200</v>
      </c>
      <c r="E186" s="6">
        <f t="shared" si="6"/>
        <v>-61318.349999999977</v>
      </c>
      <c r="F186" s="13">
        <v>357881.65</v>
      </c>
      <c r="G186" s="13">
        <v>357881.65</v>
      </c>
      <c r="H186" s="13">
        <v>357881.65</v>
      </c>
      <c r="I186" s="6">
        <f t="shared" si="7"/>
        <v>0</v>
      </c>
    </row>
    <row r="187" spans="1:9" x14ac:dyDescent="0.3">
      <c r="A187" s="5">
        <v>1</v>
      </c>
      <c r="B187" s="5">
        <v>3.5</v>
      </c>
      <c r="C187" s="5" t="s">
        <v>67</v>
      </c>
      <c r="D187" s="13">
        <v>594000</v>
      </c>
      <c r="E187" s="6">
        <f t="shared" si="6"/>
        <v>1971473.67</v>
      </c>
      <c r="F187" s="13">
        <v>2565473.67</v>
      </c>
      <c r="G187" s="13">
        <v>1476802.7</v>
      </c>
      <c r="H187" s="13">
        <v>1476802.7</v>
      </c>
      <c r="I187" s="6">
        <f t="shared" si="7"/>
        <v>1088670.97</v>
      </c>
    </row>
    <row r="188" spans="1:9" x14ac:dyDescent="0.3">
      <c r="A188" s="5">
        <v>1</v>
      </c>
      <c r="B188" s="5">
        <v>3.6</v>
      </c>
      <c r="C188" s="5" t="s">
        <v>68</v>
      </c>
      <c r="D188" s="13">
        <v>5000</v>
      </c>
      <c r="E188" s="6">
        <f t="shared" si="6"/>
        <v>-5000</v>
      </c>
      <c r="F188" s="13">
        <v>0</v>
      </c>
      <c r="G188" s="13">
        <v>0</v>
      </c>
      <c r="H188" s="13">
        <v>0</v>
      </c>
      <c r="I188" s="6">
        <f t="shared" si="7"/>
        <v>0</v>
      </c>
    </row>
    <row r="189" spans="1:9" x14ac:dyDescent="0.3">
      <c r="A189" s="5">
        <v>1</v>
      </c>
      <c r="B189" s="5">
        <v>3.7</v>
      </c>
      <c r="C189" s="5" t="s">
        <v>69</v>
      </c>
      <c r="D189" s="13">
        <v>26000</v>
      </c>
      <c r="E189" s="6">
        <f t="shared" si="6"/>
        <v>1021.619999999999</v>
      </c>
      <c r="F189" s="13">
        <v>27021.62</v>
      </c>
      <c r="G189" s="13">
        <v>27021.62</v>
      </c>
      <c r="H189" s="13">
        <v>27021.62</v>
      </c>
      <c r="I189" s="6">
        <f t="shared" si="7"/>
        <v>0</v>
      </c>
    </row>
    <row r="190" spans="1:9" x14ac:dyDescent="0.3">
      <c r="A190" s="5">
        <v>1</v>
      </c>
      <c r="B190" s="5">
        <v>3.8</v>
      </c>
      <c r="C190" s="5" t="s">
        <v>70</v>
      </c>
      <c r="D190" s="13">
        <v>497486</v>
      </c>
      <c r="E190" s="6">
        <f t="shared" si="6"/>
        <v>698318.77</v>
      </c>
      <c r="F190" s="13">
        <v>1195804.77</v>
      </c>
      <c r="G190" s="13">
        <v>1195804.77</v>
      </c>
      <c r="H190" s="13">
        <v>1195804.77</v>
      </c>
      <c r="I190" s="6">
        <f t="shared" si="7"/>
        <v>0</v>
      </c>
    </row>
    <row r="191" spans="1:9" x14ac:dyDescent="0.3">
      <c r="A191" s="5">
        <v>1</v>
      </c>
      <c r="B191" s="5">
        <v>3.9</v>
      </c>
      <c r="C191" s="5" t="s">
        <v>71</v>
      </c>
      <c r="D191" s="13">
        <v>55000</v>
      </c>
      <c r="E191" s="6">
        <f t="shared" si="6"/>
        <v>63325.009999999995</v>
      </c>
      <c r="F191" s="13">
        <v>118325.01</v>
      </c>
      <c r="G191" s="13">
        <v>118325.01</v>
      </c>
      <c r="H191" s="13">
        <v>118325.01</v>
      </c>
      <c r="I191" s="6">
        <f t="shared" si="7"/>
        <v>0</v>
      </c>
    </row>
    <row r="192" spans="1:9" x14ac:dyDescent="0.3">
      <c r="A192" s="5">
        <v>1</v>
      </c>
      <c r="B192" s="5">
        <v>5000</v>
      </c>
      <c r="C192" s="5" t="s">
        <v>72</v>
      </c>
      <c r="D192" s="13">
        <v>500000</v>
      </c>
      <c r="E192" s="6">
        <f t="shared" si="6"/>
        <v>6379538.9500000002</v>
      </c>
      <c r="F192" s="13">
        <v>6879538.9500000002</v>
      </c>
      <c r="G192" s="13">
        <v>2715370.66</v>
      </c>
      <c r="H192" s="13">
        <v>2715370.66</v>
      </c>
      <c r="I192" s="6">
        <f t="shared" si="7"/>
        <v>4164168.29</v>
      </c>
    </row>
    <row r="193" spans="1:9" x14ac:dyDescent="0.3">
      <c r="A193" s="5">
        <v>1</v>
      </c>
      <c r="B193" s="5">
        <v>5.0999999999999996</v>
      </c>
      <c r="C193" s="5" t="s">
        <v>73</v>
      </c>
      <c r="D193" s="13">
        <v>400000</v>
      </c>
      <c r="E193" s="6">
        <f t="shared" si="6"/>
        <v>3244027.35</v>
      </c>
      <c r="F193" s="13">
        <v>3644027.35</v>
      </c>
      <c r="G193" s="13">
        <v>2715370.66</v>
      </c>
      <c r="H193" s="13">
        <v>2715370.66</v>
      </c>
      <c r="I193" s="6">
        <f t="shared" si="7"/>
        <v>928656.69</v>
      </c>
    </row>
    <row r="194" spans="1:9" x14ac:dyDescent="0.3">
      <c r="A194" s="5">
        <v>1</v>
      </c>
      <c r="B194" s="5">
        <v>5.4</v>
      </c>
      <c r="C194" s="5" t="s">
        <v>88</v>
      </c>
      <c r="D194" s="13">
        <v>0</v>
      </c>
      <c r="E194" s="6">
        <v>0</v>
      </c>
      <c r="F194" s="13">
        <v>3000000</v>
      </c>
      <c r="G194" s="13">
        <v>0</v>
      </c>
      <c r="H194" s="13">
        <v>0</v>
      </c>
      <c r="I194" s="6">
        <f t="shared" si="7"/>
        <v>3000000</v>
      </c>
    </row>
    <row r="195" spans="1:9" x14ac:dyDescent="0.3">
      <c r="A195" s="5">
        <v>1</v>
      </c>
      <c r="B195" s="5">
        <v>5.6</v>
      </c>
      <c r="C195" s="5" t="s">
        <v>74</v>
      </c>
      <c r="D195" s="13">
        <v>100000</v>
      </c>
      <c r="E195" s="6">
        <f t="shared" si="6"/>
        <v>0</v>
      </c>
      <c r="F195" s="13">
        <v>100000</v>
      </c>
      <c r="G195" s="13">
        <v>0</v>
      </c>
      <c r="H195" s="13">
        <v>0</v>
      </c>
      <c r="I195" s="6">
        <f t="shared" si="7"/>
        <v>100000</v>
      </c>
    </row>
    <row r="196" spans="1:9" x14ac:dyDescent="0.3">
      <c r="A196" s="5">
        <v>1</v>
      </c>
      <c r="B196" s="10">
        <v>5.9</v>
      </c>
      <c r="C196" s="10" t="s">
        <v>75</v>
      </c>
      <c r="D196" s="10">
        <v>0</v>
      </c>
      <c r="E196" s="6">
        <f t="shared" si="6"/>
        <v>135511.6</v>
      </c>
      <c r="F196" s="13">
        <v>135511.6</v>
      </c>
      <c r="G196" s="13">
        <v>0</v>
      </c>
      <c r="H196" s="13">
        <v>0</v>
      </c>
      <c r="I196" s="6">
        <f t="shared" si="7"/>
        <v>135511.6</v>
      </c>
    </row>
    <row r="197" spans="1:9" x14ac:dyDescent="0.3">
      <c r="A197" s="5">
        <v>1</v>
      </c>
      <c r="B197" s="23">
        <v>6</v>
      </c>
      <c r="C197" s="23" t="s">
        <v>82</v>
      </c>
      <c r="D197" s="23">
        <v>0</v>
      </c>
      <c r="E197" s="23"/>
      <c r="F197" s="13">
        <v>4500000</v>
      </c>
      <c r="G197" s="13">
        <v>0</v>
      </c>
      <c r="H197" s="13">
        <v>0</v>
      </c>
      <c r="I197" s="6">
        <f t="shared" si="7"/>
        <v>4500000</v>
      </c>
    </row>
    <row r="198" spans="1:9" x14ac:dyDescent="0.3">
      <c r="A198" s="5">
        <v>1</v>
      </c>
      <c r="B198" s="23">
        <v>6.2</v>
      </c>
      <c r="C198" s="23" t="s">
        <v>89</v>
      </c>
      <c r="D198" s="23">
        <v>0</v>
      </c>
      <c r="E198" s="23"/>
      <c r="F198" s="13">
        <v>4500000</v>
      </c>
      <c r="G198" s="13">
        <v>0</v>
      </c>
      <c r="H198" s="13">
        <v>0</v>
      </c>
      <c r="I198" s="6">
        <f t="shared" si="7"/>
        <v>4500000</v>
      </c>
    </row>
    <row r="199" spans="1:9" x14ac:dyDescent="0.3">
      <c r="A199" s="5">
        <v>1</v>
      </c>
      <c r="B199" s="5">
        <v>1000</v>
      </c>
      <c r="C199" s="5" t="s">
        <v>49</v>
      </c>
      <c r="D199" s="13">
        <v>85200317</v>
      </c>
      <c r="E199" s="6">
        <f>F199-D199</f>
        <v>3528435.7699999958</v>
      </c>
      <c r="F199" s="13">
        <v>88728752.769999996</v>
      </c>
      <c r="G199" s="13">
        <v>80159626.170000002</v>
      </c>
      <c r="H199" s="13">
        <v>79282418.5</v>
      </c>
      <c r="I199" s="6">
        <f>F199-G199</f>
        <v>8569126.599999994</v>
      </c>
    </row>
    <row r="200" spans="1:9" x14ac:dyDescent="0.3">
      <c r="A200" s="5">
        <v>1</v>
      </c>
      <c r="B200" s="5">
        <v>1.1000000000000001</v>
      </c>
      <c r="C200" s="5" t="s">
        <v>50</v>
      </c>
      <c r="D200" s="13">
        <v>35150148</v>
      </c>
      <c r="E200" s="6">
        <f t="shared" ref="E200:E226" si="8">F200-D200</f>
        <v>170831.21999999881</v>
      </c>
      <c r="F200" s="13">
        <v>35320979.219999999</v>
      </c>
      <c r="G200" s="13">
        <v>32380660.699999999</v>
      </c>
      <c r="H200" s="13">
        <v>32380660.699999999</v>
      </c>
      <c r="I200" s="6">
        <f t="shared" ref="I200:I228" si="9">F200-G200</f>
        <v>2940318.5199999996</v>
      </c>
    </row>
    <row r="201" spans="1:9" x14ac:dyDescent="0.3">
      <c r="A201" s="5">
        <v>1</v>
      </c>
      <c r="B201" s="5">
        <v>1.2</v>
      </c>
      <c r="C201" s="5" t="s">
        <v>51</v>
      </c>
      <c r="D201" s="13">
        <v>0</v>
      </c>
      <c r="E201" s="6">
        <f t="shared" si="8"/>
        <v>242500</v>
      </c>
      <c r="F201" s="13">
        <v>242500</v>
      </c>
      <c r="G201" s="13">
        <v>242500</v>
      </c>
      <c r="H201" s="13">
        <v>242500</v>
      </c>
      <c r="I201" s="6">
        <f t="shared" si="9"/>
        <v>0</v>
      </c>
    </row>
    <row r="202" spans="1:9" x14ac:dyDescent="0.3">
      <c r="A202" s="5">
        <v>1</v>
      </c>
      <c r="B202" s="5">
        <v>1.3</v>
      </c>
      <c r="C202" s="5" t="s">
        <v>52</v>
      </c>
      <c r="D202" s="13">
        <v>19681579</v>
      </c>
      <c r="E202" s="6">
        <f t="shared" si="8"/>
        <v>1250616.8000000007</v>
      </c>
      <c r="F202" s="13">
        <v>20932195.800000001</v>
      </c>
      <c r="G202" s="13">
        <v>18437327.960000001</v>
      </c>
      <c r="H202" s="13">
        <v>18437327.960000001</v>
      </c>
      <c r="I202" s="6">
        <f t="shared" si="9"/>
        <v>2494867.84</v>
      </c>
    </row>
    <row r="203" spans="1:9" x14ac:dyDescent="0.3">
      <c r="A203" s="5">
        <v>1</v>
      </c>
      <c r="B203" s="5">
        <v>1.4</v>
      </c>
      <c r="C203" s="5" t="s">
        <v>53</v>
      </c>
      <c r="D203" s="13">
        <v>7185226</v>
      </c>
      <c r="E203" s="6">
        <f t="shared" si="8"/>
        <v>110858.58999999985</v>
      </c>
      <c r="F203" s="13">
        <v>7296084.5899999999</v>
      </c>
      <c r="G203" s="13">
        <v>7281445.2199999997</v>
      </c>
      <c r="H203" s="13">
        <v>6404237.5499999998</v>
      </c>
      <c r="I203" s="6">
        <f t="shared" si="9"/>
        <v>14639.370000000112</v>
      </c>
    </row>
    <row r="204" spans="1:9" x14ac:dyDescent="0.3">
      <c r="A204" s="5">
        <v>1</v>
      </c>
      <c r="B204" s="5">
        <v>1.5</v>
      </c>
      <c r="C204" s="5" t="s">
        <v>54</v>
      </c>
      <c r="D204" s="13">
        <v>23183364</v>
      </c>
      <c r="E204" s="6">
        <f t="shared" si="8"/>
        <v>1753629.1600000001</v>
      </c>
      <c r="F204" s="13">
        <v>24936993.16</v>
      </c>
      <c r="G204" s="13">
        <v>21817692.289999999</v>
      </c>
      <c r="H204" s="13">
        <v>21817692.289999999</v>
      </c>
      <c r="I204" s="6">
        <f t="shared" si="9"/>
        <v>3119300.870000001</v>
      </c>
    </row>
    <row r="205" spans="1:9" x14ac:dyDescent="0.3">
      <c r="A205" s="5">
        <v>1</v>
      </c>
      <c r="B205" s="5">
        <v>2000</v>
      </c>
      <c r="C205" s="5" t="s">
        <v>55</v>
      </c>
      <c r="D205" s="13">
        <v>2739516</v>
      </c>
      <c r="E205" s="6">
        <f t="shared" si="8"/>
        <v>837927.95000000019</v>
      </c>
      <c r="F205" s="13">
        <v>3577443.95</v>
      </c>
      <c r="G205" s="13">
        <v>2759172.29</v>
      </c>
      <c r="H205" s="13">
        <v>2759172.29</v>
      </c>
      <c r="I205" s="6">
        <f t="shared" si="9"/>
        <v>818271.66000000015</v>
      </c>
    </row>
    <row r="206" spans="1:9" x14ac:dyDescent="0.3">
      <c r="A206" s="5">
        <v>1</v>
      </c>
      <c r="B206" s="5">
        <v>2.1</v>
      </c>
      <c r="C206" s="5" t="s">
        <v>56</v>
      </c>
      <c r="D206" s="13">
        <v>1247000</v>
      </c>
      <c r="E206" s="6">
        <f t="shared" si="8"/>
        <v>284809.98</v>
      </c>
      <c r="F206" s="13">
        <v>1531809.98</v>
      </c>
      <c r="G206" s="13">
        <v>1213538.32</v>
      </c>
      <c r="H206" s="13">
        <v>1213538.32</v>
      </c>
      <c r="I206" s="6">
        <f t="shared" si="9"/>
        <v>318271.65999999992</v>
      </c>
    </row>
    <row r="207" spans="1:9" x14ac:dyDescent="0.3">
      <c r="A207" s="5">
        <v>1</v>
      </c>
      <c r="B207" s="5">
        <v>2.2000000000000002</v>
      </c>
      <c r="C207" s="5" t="s">
        <v>57</v>
      </c>
      <c r="D207" s="13">
        <v>86500</v>
      </c>
      <c r="E207" s="6">
        <f t="shared" si="8"/>
        <v>47.289999999993597</v>
      </c>
      <c r="F207" s="13">
        <v>86547.29</v>
      </c>
      <c r="G207" s="13">
        <v>86547.29</v>
      </c>
      <c r="H207" s="13">
        <v>86547.29</v>
      </c>
      <c r="I207" s="6">
        <f t="shared" si="9"/>
        <v>0</v>
      </c>
    </row>
    <row r="208" spans="1:9" x14ac:dyDescent="0.3">
      <c r="A208" s="5">
        <v>1</v>
      </c>
      <c r="B208" s="5">
        <v>2.4</v>
      </c>
      <c r="C208" s="5" t="s">
        <v>58</v>
      </c>
      <c r="D208" s="13">
        <v>27700</v>
      </c>
      <c r="E208" s="6">
        <f t="shared" si="8"/>
        <v>151874.26999999999</v>
      </c>
      <c r="F208" s="13">
        <v>179574.27</v>
      </c>
      <c r="G208" s="13">
        <v>179574.27</v>
      </c>
      <c r="H208" s="13">
        <v>179574.27</v>
      </c>
      <c r="I208" s="6">
        <f t="shared" si="9"/>
        <v>0</v>
      </c>
    </row>
    <row r="209" spans="1:9" x14ac:dyDescent="0.3">
      <c r="A209" s="5">
        <v>1</v>
      </c>
      <c r="B209" s="5">
        <v>2.5</v>
      </c>
      <c r="C209" s="5" t="s">
        <v>59</v>
      </c>
      <c r="D209" s="13">
        <v>19200</v>
      </c>
      <c r="E209" s="6">
        <f t="shared" si="8"/>
        <v>-7729.5</v>
      </c>
      <c r="F209" s="13">
        <v>11470.5</v>
      </c>
      <c r="G209" s="13">
        <v>11470.5</v>
      </c>
      <c r="H209" s="13">
        <v>11470.5</v>
      </c>
      <c r="I209" s="6">
        <f t="shared" si="9"/>
        <v>0</v>
      </c>
    </row>
    <row r="210" spans="1:9" x14ac:dyDescent="0.3">
      <c r="A210" s="5">
        <v>1</v>
      </c>
      <c r="B210" s="5">
        <v>2.6</v>
      </c>
      <c r="C210" s="5" t="s">
        <v>60</v>
      </c>
      <c r="D210" s="13">
        <v>988600</v>
      </c>
      <c r="E210" s="6">
        <f t="shared" si="8"/>
        <v>7149.390000000014</v>
      </c>
      <c r="F210" s="13">
        <v>995749.39</v>
      </c>
      <c r="G210" s="13">
        <v>995749.39</v>
      </c>
      <c r="H210" s="13">
        <v>995749.39</v>
      </c>
      <c r="I210" s="6">
        <f t="shared" si="9"/>
        <v>0</v>
      </c>
    </row>
    <row r="211" spans="1:9" x14ac:dyDescent="0.3">
      <c r="A211" s="5">
        <v>1</v>
      </c>
      <c r="B211" s="5">
        <v>2.7</v>
      </c>
      <c r="C211" s="5" t="s">
        <v>61</v>
      </c>
      <c r="D211" s="13">
        <v>65800</v>
      </c>
      <c r="E211" s="6">
        <f t="shared" si="8"/>
        <v>464766.57999999996</v>
      </c>
      <c r="F211" s="13">
        <v>530566.57999999996</v>
      </c>
      <c r="G211" s="13">
        <v>30566.58</v>
      </c>
      <c r="H211" s="13">
        <v>30566.58</v>
      </c>
      <c r="I211" s="6">
        <f t="shared" si="9"/>
        <v>499999.99999999994</v>
      </c>
    </row>
    <row r="212" spans="1:9" x14ac:dyDescent="0.3">
      <c r="A212" s="5">
        <v>1</v>
      </c>
      <c r="B212" s="5">
        <v>2.9</v>
      </c>
      <c r="C212" s="5" t="s">
        <v>62</v>
      </c>
      <c r="D212" s="13">
        <v>304716</v>
      </c>
      <c r="E212" s="6">
        <f t="shared" si="8"/>
        <v>-62990.06</v>
      </c>
      <c r="F212" s="13">
        <v>241725.94</v>
      </c>
      <c r="G212" s="13">
        <v>241725.94</v>
      </c>
      <c r="H212" s="13">
        <v>241725.94</v>
      </c>
      <c r="I212" s="6">
        <f t="shared" si="9"/>
        <v>0</v>
      </c>
    </row>
    <row r="213" spans="1:9" x14ac:dyDescent="0.3">
      <c r="A213" s="5">
        <v>1</v>
      </c>
      <c r="B213" s="5">
        <v>3000</v>
      </c>
      <c r="C213" s="5" t="s">
        <v>63</v>
      </c>
      <c r="D213" s="13">
        <v>4270715</v>
      </c>
      <c r="E213" s="6">
        <f t="shared" si="8"/>
        <v>3750634.1100000003</v>
      </c>
      <c r="F213" s="13">
        <v>8021349.1100000003</v>
      </c>
      <c r="G213" s="13">
        <v>6932678.1399999997</v>
      </c>
      <c r="H213" s="13">
        <v>6932678.1399999997</v>
      </c>
      <c r="I213" s="6">
        <f t="shared" si="9"/>
        <v>1088670.9700000007</v>
      </c>
    </row>
    <row r="214" spans="1:9" x14ac:dyDescent="0.3">
      <c r="A214" s="5">
        <v>1</v>
      </c>
      <c r="B214" s="5">
        <v>3.1</v>
      </c>
      <c r="C214" s="5" t="s">
        <v>64</v>
      </c>
      <c r="D214" s="13">
        <v>1087100</v>
      </c>
      <c r="E214" s="6">
        <f t="shared" si="8"/>
        <v>-141620.85999999999</v>
      </c>
      <c r="F214" s="13">
        <v>945479.14</v>
      </c>
      <c r="G214" s="13">
        <v>945479.14</v>
      </c>
      <c r="H214" s="13">
        <v>945479.14</v>
      </c>
      <c r="I214" s="6">
        <f t="shared" si="9"/>
        <v>0</v>
      </c>
    </row>
    <row r="215" spans="1:9" x14ac:dyDescent="0.3">
      <c r="A215" s="5">
        <v>1</v>
      </c>
      <c r="B215" s="5">
        <v>3.3</v>
      </c>
      <c r="C215" s="5" t="s">
        <v>65</v>
      </c>
      <c r="D215" s="13">
        <v>1586929</v>
      </c>
      <c r="E215" s="6">
        <f t="shared" si="8"/>
        <v>1224434.25</v>
      </c>
      <c r="F215" s="13">
        <v>2811363.25</v>
      </c>
      <c r="G215" s="13">
        <v>2811363.25</v>
      </c>
      <c r="H215" s="13">
        <v>2811363.25</v>
      </c>
      <c r="I215" s="6">
        <f t="shared" si="9"/>
        <v>0</v>
      </c>
    </row>
    <row r="216" spans="1:9" x14ac:dyDescent="0.3">
      <c r="A216" s="5">
        <v>1</v>
      </c>
      <c r="B216" s="5">
        <v>3.4</v>
      </c>
      <c r="C216" s="5" t="s">
        <v>66</v>
      </c>
      <c r="D216" s="13">
        <v>419200</v>
      </c>
      <c r="E216" s="6">
        <f t="shared" si="8"/>
        <v>-61318.349999999977</v>
      </c>
      <c r="F216" s="13">
        <v>357881.65</v>
      </c>
      <c r="G216" s="13">
        <v>357881.65</v>
      </c>
      <c r="H216" s="13">
        <v>357881.65</v>
      </c>
      <c r="I216" s="6">
        <f t="shared" si="9"/>
        <v>0</v>
      </c>
    </row>
    <row r="217" spans="1:9" x14ac:dyDescent="0.3">
      <c r="A217" s="5">
        <v>1</v>
      </c>
      <c r="B217" s="5">
        <v>3.5</v>
      </c>
      <c r="C217" s="5" t="s">
        <v>67</v>
      </c>
      <c r="D217" s="13">
        <v>594000</v>
      </c>
      <c r="E217" s="6">
        <f t="shared" si="8"/>
        <v>1971473.67</v>
      </c>
      <c r="F217" s="13">
        <v>2565473.67</v>
      </c>
      <c r="G217" s="13">
        <v>1476802.7</v>
      </c>
      <c r="H217" s="13">
        <v>1476802.7</v>
      </c>
      <c r="I217" s="6">
        <f t="shared" si="9"/>
        <v>1088670.97</v>
      </c>
    </row>
    <row r="218" spans="1:9" x14ac:dyDescent="0.3">
      <c r="A218" s="5">
        <v>1</v>
      </c>
      <c r="B218" s="5">
        <v>3.6</v>
      </c>
      <c r="C218" s="5" t="s">
        <v>68</v>
      </c>
      <c r="D218" s="13">
        <v>5000</v>
      </c>
      <c r="E218" s="6">
        <f t="shared" si="8"/>
        <v>-5000</v>
      </c>
      <c r="F218" s="13">
        <v>0</v>
      </c>
      <c r="G218" s="13">
        <v>0</v>
      </c>
      <c r="H218" s="13">
        <v>0</v>
      </c>
      <c r="I218" s="6">
        <f t="shared" si="9"/>
        <v>0</v>
      </c>
    </row>
    <row r="219" spans="1:9" x14ac:dyDescent="0.3">
      <c r="A219" s="5">
        <v>1</v>
      </c>
      <c r="B219" s="5">
        <v>3.7</v>
      </c>
      <c r="C219" s="5" t="s">
        <v>69</v>
      </c>
      <c r="D219" s="13">
        <v>26000</v>
      </c>
      <c r="E219" s="6">
        <f t="shared" si="8"/>
        <v>1021.619999999999</v>
      </c>
      <c r="F219" s="13">
        <v>27021.62</v>
      </c>
      <c r="G219" s="13">
        <v>27021.62</v>
      </c>
      <c r="H219" s="13">
        <v>27021.62</v>
      </c>
      <c r="I219" s="6">
        <f t="shared" si="9"/>
        <v>0</v>
      </c>
    </row>
    <row r="220" spans="1:9" x14ac:dyDescent="0.3">
      <c r="A220" s="5">
        <v>1</v>
      </c>
      <c r="B220" s="5">
        <v>3.8</v>
      </c>
      <c r="C220" s="5" t="s">
        <v>70</v>
      </c>
      <c r="D220" s="13">
        <v>497486</v>
      </c>
      <c r="E220" s="6">
        <f t="shared" si="8"/>
        <v>698318.77</v>
      </c>
      <c r="F220" s="13">
        <v>1195804.77</v>
      </c>
      <c r="G220" s="13">
        <v>1195804.77</v>
      </c>
      <c r="H220" s="13">
        <v>1195804.77</v>
      </c>
      <c r="I220" s="6">
        <f t="shared" si="9"/>
        <v>0</v>
      </c>
    </row>
    <row r="221" spans="1:9" x14ac:dyDescent="0.3">
      <c r="A221" s="5">
        <v>1</v>
      </c>
      <c r="B221" s="5">
        <v>3.9</v>
      </c>
      <c r="C221" s="5" t="s">
        <v>71</v>
      </c>
      <c r="D221" s="13">
        <v>55000</v>
      </c>
      <c r="E221" s="6">
        <f t="shared" si="8"/>
        <v>63325.009999999995</v>
      </c>
      <c r="F221" s="13">
        <v>118325.01</v>
      </c>
      <c r="G221" s="13">
        <v>118325.01</v>
      </c>
      <c r="H221" s="13">
        <v>118325.01</v>
      </c>
      <c r="I221" s="6">
        <f t="shared" si="9"/>
        <v>0</v>
      </c>
    </row>
    <row r="222" spans="1:9" x14ac:dyDescent="0.3">
      <c r="A222" s="5">
        <v>1</v>
      </c>
      <c r="B222" s="5">
        <v>5000</v>
      </c>
      <c r="C222" s="5" t="s">
        <v>72</v>
      </c>
      <c r="D222" s="13">
        <v>500000</v>
      </c>
      <c r="E222" s="6">
        <f t="shared" si="8"/>
        <v>6379538.9500000002</v>
      </c>
      <c r="F222" s="13">
        <v>6879538.9500000002</v>
      </c>
      <c r="G222" s="13">
        <v>2715370.66</v>
      </c>
      <c r="H222" s="13">
        <v>2715370.66</v>
      </c>
      <c r="I222" s="6">
        <f t="shared" si="9"/>
        <v>4164168.29</v>
      </c>
    </row>
    <row r="223" spans="1:9" x14ac:dyDescent="0.3">
      <c r="A223" s="5">
        <v>1</v>
      </c>
      <c r="B223" s="5">
        <v>5.0999999999999996</v>
      </c>
      <c r="C223" s="5" t="s">
        <v>73</v>
      </c>
      <c r="D223" s="13">
        <v>400000</v>
      </c>
      <c r="E223" s="6">
        <f t="shared" si="8"/>
        <v>3244027.35</v>
      </c>
      <c r="F223" s="13">
        <v>3644027.35</v>
      </c>
      <c r="G223" s="13">
        <v>2715370.66</v>
      </c>
      <c r="H223" s="13">
        <v>2715370.66</v>
      </c>
      <c r="I223" s="6">
        <f t="shared" si="9"/>
        <v>928656.69</v>
      </c>
    </row>
    <row r="224" spans="1:9" x14ac:dyDescent="0.3">
      <c r="A224" s="5">
        <v>1</v>
      </c>
      <c r="B224" s="5">
        <v>5.4</v>
      </c>
      <c r="C224" s="5" t="s">
        <v>88</v>
      </c>
      <c r="D224" s="13">
        <v>0</v>
      </c>
      <c r="E224" s="6">
        <v>0</v>
      </c>
      <c r="F224" s="13">
        <v>3000000</v>
      </c>
      <c r="G224" s="13">
        <v>0</v>
      </c>
      <c r="H224" s="13">
        <v>0</v>
      </c>
      <c r="I224" s="6">
        <f t="shared" si="9"/>
        <v>3000000</v>
      </c>
    </row>
    <row r="225" spans="1:9" x14ac:dyDescent="0.3">
      <c r="A225" s="5">
        <v>1</v>
      </c>
      <c r="B225" s="5">
        <v>5.6</v>
      </c>
      <c r="C225" s="5" t="s">
        <v>74</v>
      </c>
      <c r="D225" s="13">
        <v>100000</v>
      </c>
      <c r="E225" s="6">
        <f t="shared" si="8"/>
        <v>0</v>
      </c>
      <c r="F225" s="13">
        <v>100000</v>
      </c>
      <c r="G225" s="13">
        <v>0</v>
      </c>
      <c r="H225" s="13">
        <v>0</v>
      </c>
      <c r="I225" s="6">
        <f t="shared" si="9"/>
        <v>100000</v>
      </c>
    </row>
    <row r="226" spans="1:9" x14ac:dyDescent="0.3">
      <c r="A226" s="5">
        <v>1</v>
      </c>
      <c r="B226" s="10">
        <v>5.9</v>
      </c>
      <c r="C226" s="10" t="s">
        <v>75</v>
      </c>
      <c r="D226" s="10">
        <v>0</v>
      </c>
      <c r="E226" s="6">
        <f t="shared" si="8"/>
        <v>135511.6</v>
      </c>
      <c r="F226" s="13">
        <v>135511.6</v>
      </c>
      <c r="G226" s="13">
        <v>0</v>
      </c>
      <c r="H226" s="13">
        <v>0</v>
      </c>
      <c r="I226" s="6">
        <f t="shared" si="9"/>
        <v>135511.6</v>
      </c>
    </row>
    <row r="227" spans="1:9" x14ac:dyDescent="0.3">
      <c r="A227" s="5">
        <v>1</v>
      </c>
      <c r="B227" s="24">
        <v>6</v>
      </c>
      <c r="C227" s="24" t="s">
        <v>82</v>
      </c>
      <c r="D227" s="24">
        <v>0</v>
      </c>
      <c r="E227" s="24"/>
      <c r="F227" s="13">
        <v>4500000</v>
      </c>
      <c r="G227" s="13">
        <v>0</v>
      </c>
      <c r="H227" s="13">
        <v>0</v>
      </c>
      <c r="I227" s="6">
        <f t="shared" si="9"/>
        <v>4500000</v>
      </c>
    </row>
    <row r="228" spans="1:9" x14ac:dyDescent="0.3">
      <c r="A228" s="5">
        <v>1</v>
      </c>
      <c r="B228" s="24">
        <v>6.2</v>
      </c>
      <c r="C228" s="24" t="s">
        <v>89</v>
      </c>
      <c r="D228" s="24">
        <v>0</v>
      </c>
      <c r="E228" s="24"/>
      <c r="F228" s="13">
        <v>4500000</v>
      </c>
      <c r="G228" s="13">
        <v>0</v>
      </c>
      <c r="H228" s="13">
        <v>0</v>
      </c>
      <c r="I228" s="6">
        <f t="shared" si="9"/>
        <v>4500000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Tabla_436166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2024-03-20T20:27:45Z</dcterms:created>
  <dcterms:modified xsi:type="dcterms:W3CDTF">2026-04-30T22:47:47Z</dcterms:modified>
</cp:coreProperties>
</file>